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13_ncr:1_{338EF06B-CCF8-4CD0-859D-D7E72EC706F1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100'!$B$1:$T$109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3" i="2" l="1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T83" i="2" l="1"/>
  <c r="C83" i="2"/>
  <c r="D85" i="1"/>
</calcChain>
</file>

<file path=xl/sharedStrings.xml><?xml version="1.0" encoding="utf-8"?>
<sst xmlns="http://schemas.openxmlformats.org/spreadsheetml/2006/main" count="667" uniqueCount="138">
  <si>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</si>
  <si>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</si>
  <si>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</si>
  <si>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</si>
  <si>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</si>
  <si>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</si>
  <si>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</si>
  <si>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</si>
  <si>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</si>
  <si>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</si>
  <si>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</si>
  <si>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</si>
  <si>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</si>
  <si>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</si>
  <si>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</si>
  <si>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</si>
  <si>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</si>
  <si>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</si>
  <si>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</si>
  <si>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</si>
  <si>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</si>
  <si>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</si>
  <si>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</si>
  <si>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</si>
  <si>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</si>
  <si>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</si>
  <si>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</si>
  <si>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</si>
  <si>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</si>
  <si>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</si>
  <si>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</si>
  <si>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</si>
  <si>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</si>
  <si>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</si>
  <si>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</si>
  <si>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</si>
  <si>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</si>
  <si>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</si>
  <si>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</si>
  <si>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</si>
  <si>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</si>
  <si>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</si>
  <si>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</si>
  <si>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</si>
  <si>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</si>
  <si>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</si>
  <si>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</si>
  <si>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</si>
  <si>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</si>
  <si>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</si>
  <si>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</si>
  <si>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</si>
  <si>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</si>
  <si>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</si>
  <si>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</si>
  <si>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</si>
  <si>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</si>
  <si>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</si>
  <si>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</si>
  <si>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</si>
  <si>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</si>
  <si>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</si>
  <si>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</si>
  <si>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</si>
  <si>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</si>
  <si>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</si>
  <si>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</si>
  <si>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</si>
  <si>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</si>
  <si>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</si>
  <si>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</si>
  <si>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</si>
  <si>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</si>
  <si>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</si>
  <si>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</si>
  <si>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</si>
  <si>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</si>
  <si>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</si>
  <si>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</si>
  <si>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</si>
  <si>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</si>
  <si>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</si>
  <si>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</si>
  <si>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</si>
  <si>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</si>
  <si>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</si>
  <si>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</si>
  <si>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</si>
  <si>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</si>
  <si>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</si>
  <si>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</si>
  <si>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</si>
  <si>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</si>
  <si>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</si>
  <si>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</si>
  <si>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</si>
  <si>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</si>
  <si>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</si>
  <si>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</si>
  <si>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</si>
  <si>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</si>
  <si>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</si>
  <si>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</si>
  <si>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</si>
  <si>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</si>
  <si>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</si>
  <si>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</si>
  <si>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</si>
  <si>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</si>
  <si>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</si>
  <si>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</si>
  <si>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</si>
  <si>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</si>
  <si>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</si>
  <si>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</si>
  <si>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</si>
  <si>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</si>
  <si>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</si>
  <si>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</si>
  <si>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</si>
  <si>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</si>
  <si>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</si>
  <si>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</si>
  <si>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</si>
  <si>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</si>
  <si>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</si>
  <si>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</si>
  <si>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</si>
  <si>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</si>
  <si>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</si>
  <si>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</si>
  <si>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</si>
  <si>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 xml:space="preserve"> CONTABILIDAD </t>
  </si>
  <si>
    <t xml:space="preserve">JULIO </t>
  </si>
  <si>
    <t>AGOSTO</t>
  </si>
  <si>
    <t>SEPTIEMBRE</t>
  </si>
  <si>
    <t>NICOLE MAÑON</t>
  </si>
  <si>
    <t>CORRESPONDIENTE,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</si>
</sst>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20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2" t="s">
        <v>97</v>
      </c>
      <c r="D3" s="103"/>
      <c r="E3" s="10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2" t="s">
        <v>98</v>
      </c>
      <c r="D4" s="103"/>
      <c r="E4" s="10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4" t="s">
        <v>99</v>
      </c>
      <c r="D5" s="105"/>
      <c r="E5" s="10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4" t="s">
        <v>76</v>
      </c>
      <c r="D6" s="105"/>
      <c r="E6" s="10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4" t="s">
        <v>77</v>
      </c>
      <c r="D7" s="105"/>
      <c r="E7" s="10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4"/>
      <c r="D8" s="105"/>
      <c r="E8" s="105"/>
    </row>
    <row r="9" spans="2:16" ht="15" customHeight="1" x14ac:dyDescent="0.25">
      <c r="C9" s="106" t="s">
        <v>66</v>
      </c>
      <c r="D9" s="107" t="s">
        <v>94</v>
      </c>
      <c r="E9" s="107" t="s">
        <v>93</v>
      </c>
      <c r="F9" s="7"/>
    </row>
    <row r="10" spans="2:16" ht="23.25" customHeight="1" x14ac:dyDescent="0.25">
      <c r="C10" s="106"/>
      <c r="D10" s="108"/>
      <c r="E10" s="10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5" t="s">
        <v>106</v>
      </c>
      <c r="E91" s="11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9" t="s">
        <v>95</v>
      </c>
      <c r="D95" s="110"/>
      <c r="E95" s="111"/>
    </row>
    <row r="96" spans="3:5" ht="29.25" customHeight="1" x14ac:dyDescent="0.25">
      <c r="C96" s="112" t="s">
        <v>102</v>
      </c>
      <c r="D96" s="113"/>
      <c r="E96" s="114"/>
    </row>
    <row r="97" spans="3:5" ht="45" customHeight="1" x14ac:dyDescent="0.25">
      <c r="C97" s="109" t="s">
        <v>96</v>
      </c>
      <c r="D97" s="110"/>
      <c r="E97" s="111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C105"/>
  <sheetViews>
    <sheetView showGridLines="0" tabSelected="1" zoomScale="84" zoomScaleNormal="84" workbookViewId="0">
      <selection activeCell="S83" sqref="S8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9" width="16.42578125" customWidth="1"/>
    <col min="20" max="20" width="15.5703125" customWidth="1"/>
  </cols>
  <sheetData>
    <row r="1" spans="2:29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9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9" x14ac:dyDescent="0.25">
      <c r="B3" s="122" t="s">
        <v>137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2:29" ht="15.75" customHeight="1" x14ac:dyDescent="0.25">
      <c r="B4" s="124" t="s">
        <v>92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2:29" ht="15.75" customHeight="1" x14ac:dyDescent="0.25">
      <c r="B5" s="124" t="s">
        <v>77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2:29" x14ac:dyDescent="0.25">
      <c r="B6" s="125" t="s">
        <v>100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2:29" ht="25.5" customHeight="1" x14ac:dyDescent="0.25">
      <c r="B7" s="119" t="s">
        <v>66</v>
      </c>
      <c r="C7" s="120" t="s">
        <v>94</v>
      </c>
      <c r="D7" s="120" t="s">
        <v>93</v>
      </c>
      <c r="E7" s="120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9" ht="25.5" customHeight="1" x14ac:dyDescent="0.25">
      <c r="B8" s="119"/>
      <c r="C8" s="121"/>
      <c r="D8" s="121"/>
      <c r="E8" s="121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133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134</v>
      </c>
      <c r="S8" s="75" t="s">
        <v>135</v>
      </c>
      <c r="T8" s="75" t="s">
        <v>78</v>
      </c>
    </row>
    <row r="9" spans="2:29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7"/>
      <c r="V9" s="7"/>
      <c r="W9" s="7"/>
      <c r="X9" s="7"/>
      <c r="Y9" s="7"/>
      <c r="Z9" s="7"/>
      <c r="AA9" s="7"/>
      <c r="AB9" s="7"/>
      <c r="AC9" s="7"/>
    </row>
    <row r="10" spans="2:29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62"/>
      <c r="U10" s="7"/>
      <c r="V10" s="7"/>
      <c r="W10" s="7"/>
      <c r="X10" s="7"/>
      <c r="Y10" s="7"/>
      <c r="Z10" s="7"/>
      <c r="AA10" s="7"/>
      <c r="AB10" s="7"/>
      <c r="AC10" s="7"/>
    </row>
    <row r="11" spans="2:29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63">
        <v>4941900</v>
      </c>
      <c r="T11" s="71">
        <f>+SUM(F11:Q11)</f>
        <v>33782233.320000008</v>
      </c>
      <c r="U11" s="7"/>
      <c r="V11" s="7"/>
      <c r="W11" s="7"/>
      <c r="X11" s="7"/>
      <c r="Y11" s="7"/>
      <c r="Z11" s="7"/>
      <c r="AA11" s="7"/>
      <c r="AB11" s="7"/>
      <c r="AC11" s="7"/>
    </row>
    <row r="12" spans="2:29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63">
        <v>210000</v>
      </c>
      <c r="T12" s="71">
        <f t="shared" ref="T12:T75" si="0">+SUM(F12:Q12)</f>
        <v>5917641.6600000001</v>
      </c>
      <c r="U12" s="56"/>
      <c r="V12" s="57"/>
      <c r="W12" s="58"/>
      <c r="X12" s="58"/>
      <c r="Y12" s="59"/>
      <c r="Z12" s="58"/>
      <c r="AA12" s="58"/>
      <c r="AB12" s="58"/>
      <c r="AC12" s="58"/>
    </row>
    <row r="13" spans="2:29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63"/>
      <c r="T13" s="71">
        <f t="shared" si="0"/>
        <v>0</v>
      </c>
    </row>
    <row r="14" spans="2:29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63"/>
      <c r="T14" s="71">
        <f t="shared" si="0"/>
        <v>0</v>
      </c>
    </row>
    <row r="15" spans="2:29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63">
        <v>754210.63</v>
      </c>
      <c r="T15" s="71">
        <f t="shared" si="0"/>
        <v>5148440.78</v>
      </c>
    </row>
    <row r="16" spans="2:29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63"/>
      <c r="T16" s="71">
        <f t="shared" si="0"/>
        <v>0</v>
      </c>
    </row>
    <row r="17" spans="2:20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63"/>
      <c r="T17" s="71">
        <f t="shared" si="0"/>
        <v>0</v>
      </c>
    </row>
    <row r="18" spans="2:20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63"/>
      <c r="T18" s="71">
        <f t="shared" si="0"/>
        <v>0</v>
      </c>
    </row>
    <row r="19" spans="2:20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63"/>
      <c r="T19" s="71">
        <f t="shared" si="0"/>
        <v>0</v>
      </c>
    </row>
    <row r="20" spans="2:20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63"/>
      <c r="T20" s="71">
        <f t="shared" si="0"/>
        <v>0</v>
      </c>
    </row>
    <row r="21" spans="2:20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71">
        <f t="shared" si="0"/>
        <v>0</v>
      </c>
    </row>
    <row r="22" spans="2:20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63"/>
      <c r="T22" s="71">
        <f t="shared" si="0"/>
        <v>0</v>
      </c>
    </row>
    <row r="23" spans="2:20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63"/>
      <c r="T23" s="71">
        <f t="shared" si="0"/>
        <v>0</v>
      </c>
    </row>
    <row r="24" spans="2:20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63">
        <v>210000</v>
      </c>
      <c r="T24" s="71">
        <f t="shared" si="0"/>
        <v>1656770.33</v>
      </c>
    </row>
    <row r="25" spans="2:20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63"/>
      <c r="T25" s="71">
        <f t="shared" si="0"/>
        <v>0</v>
      </c>
    </row>
    <row r="26" spans="2:20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63"/>
      <c r="T26" s="71">
        <f t="shared" si="0"/>
        <v>0</v>
      </c>
    </row>
    <row r="27" spans="2:20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63">
        <v>19952</v>
      </c>
      <c r="T27" s="71">
        <f t="shared" si="0"/>
        <v>2891093.24</v>
      </c>
    </row>
    <row r="28" spans="2:20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63"/>
      <c r="T28" s="71">
        <f t="shared" si="0"/>
        <v>0</v>
      </c>
    </row>
    <row r="29" spans="2:20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63"/>
      <c r="T29" s="71">
        <f t="shared" si="0"/>
        <v>0</v>
      </c>
    </row>
    <row r="30" spans="2:20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63"/>
      <c r="T30" s="71">
        <f t="shared" si="0"/>
        <v>0</v>
      </c>
    </row>
    <row r="31" spans="2:20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63"/>
      <c r="T31" s="71">
        <f t="shared" si="0"/>
        <v>0</v>
      </c>
    </row>
    <row r="32" spans="2:20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>
        <v>0</v>
      </c>
      <c r="T32" s="71">
        <f t="shared" si="0"/>
        <v>0</v>
      </c>
    </row>
    <row r="33" spans="2:20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63"/>
      <c r="T33" s="71">
        <f t="shared" si="0"/>
        <v>0</v>
      </c>
    </row>
    <row r="34" spans="2:20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63"/>
      <c r="T34" s="71">
        <f t="shared" si="0"/>
        <v>0</v>
      </c>
    </row>
    <row r="35" spans="2:20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71">
        <f t="shared" si="0"/>
        <v>0</v>
      </c>
    </row>
    <row r="36" spans="2:20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71">
        <f t="shared" si="0"/>
        <v>0</v>
      </c>
    </row>
    <row r="37" spans="2:20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71">
        <f t="shared" si="0"/>
        <v>0</v>
      </c>
    </row>
    <row r="38" spans="2:20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71">
        <f t="shared" si="0"/>
        <v>0</v>
      </c>
    </row>
    <row r="39" spans="2:20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71">
        <f t="shared" si="0"/>
        <v>0</v>
      </c>
    </row>
    <row r="40" spans="2:20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71">
        <f t="shared" si="0"/>
        <v>0</v>
      </c>
    </row>
    <row r="41" spans="2:20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71">
        <f t="shared" si="0"/>
        <v>0</v>
      </c>
    </row>
    <row r="42" spans="2:20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71">
        <f t="shared" si="0"/>
        <v>0</v>
      </c>
    </row>
    <row r="43" spans="2:20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71">
        <f t="shared" si="0"/>
        <v>0</v>
      </c>
    </row>
    <row r="44" spans="2:20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71">
        <f t="shared" si="0"/>
        <v>0</v>
      </c>
    </row>
    <row r="45" spans="2:20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71">
        <f t="shared" si="0"/>
        <v>0</v>
      </c>
    </row>
    <row r="46" spans="2:20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71">
        <f t="shared" si="0"/>
        <v>0</v>
      </c>
    </row>
    <row r="47" spans="2:20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71">
        <f t="shared" si="0"/>
        <v>0</v>
      </c>
    </row>
    <row r="48" spans="2:20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71">
        <f t="shared" si="0"/>
        <v>0</v>
      </c>
    </row>
    <row r="49" spans="2:20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71">
        <f t="shared" si="0"/>
        <v>0</v>
      </c>
    </row>
    <row r="50" spans="2:20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71">
        <f t="shared" si="0"/>
        <v>0</v>
      </c>
    </row>
    <row r="51" spans="2:20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71">
        <f t="shared" si="0"/>
        <v>0</v>
      </c>
    </row>
    <row r="52" spans="2:20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71">
        <f t="shared" si="0"/>
        <v>0</v>
      </c>
    </row>
    <row r="53" spans="2:20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71">
        <f t="shared" si="0"/>
        <v>0</v>
      </c>
    </row>
    <row r="54" spans="2:20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71">
        <f t="shared" si="0"/>
        <v>0</v>
      </c>
    </row>
    <row r="55" spans="2:20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71">
        <f t="shared" si="0"/>
        <v>0</v>
      </c>
    </row>
    <row r="56" spans="2:20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71">
        <f t="shared" si="0"/>
        <v>0</v>
      </c>
    </row>
    <row r="57" spans="2:20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71">
        <f t="shared" si="0"/>
        <v>0</v>
      </c>
    </row>
    <row r="58" spans="2:20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71">
        <f t="shared" si="0"/>
        <v>0</v>
      </c>
    </row>
    <row r="59" spans="2:20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71">
        <f t="shared" si="0"/>
        <v>0</v>
      </c>
    </row>
    <row r="60" spans="2:20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71">
        <f t="shared" si="0"/>
        <v>0</v>
      </c>
    </row>
    <row r="61" spans="2:20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71">
        <f t="shared" si="0"/>
        <v>0</v>
      </c>
    </row>
    <row r="62" spans="2:20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71">
        <f t="shared" si="0"/>
        <v>0</v>
      </c>
    </row>
    <row r="63" spans="2:20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71">
        <f t="shared" si="0"/>
        <v>0</v>
      </c>
    </row>
    <row r="64" spans="2:20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71">
        <f t="shared" si="0"/>
        <v>0</v>
      </c>
    </row>
    <row r="65" spans="2:20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71">
        <f t="shared" si="0"/>
        <v>0</v>
      </c>
    </row>
    <row r="66" spans="2:20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71">
        <f t="shared" si="0"/>
        <v>0</v>
      </c>
    </row>
    <row r="67" spans="2:20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71">
        <f t="shared" si="0"/>
        <v>0</v>
      </c>
    </row>
    <row r="68" spans="2:20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71">
        <f t="shared" si="0"/>
        <v>0</v>
      </c>
    </row>
    <row r="69" spans="2:20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71">
        <f t="shared" si="0"/>
        <v>0</v>
      </c>
    </row>
    <row r="70" spans="2:20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71">
        <f t="shared" si="0"/>
        <v>0</v>
      </c>
    </row>
    <row r="71" spans="2:20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71">
        <f t="shared" si="0"/>
        <v>0</v>
      </c>
    </row>
    <row r="72" spans="2:20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71">
        <f t="shared" si="0"/>
        <v>0</v>
      </c>
    </row>
    <row r="73" spans="2:20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71">
        <f t="shared" si="0"/>
        <v>0</v>
      </c>
    </row>
    <row r="74" spans="2:20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71">
        <f t="shared" si="0"/>
        <v>0</v>
      </c>
    </row>
    <row r="75" spans="2:20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71">
        <f t="shared" si="0"/>
        <v>0</v>
      </c>
    </row>
    <row r="76" spans="2:20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71">
        <f t="shared" ref="T76:T82" si="1">+SUM(F76:Q76)</f>
        <v>0</v>
      </c>
    </row>
    <row r="77" spans="2:20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71">
        <f t="shared" si="1"/>
        <v>0</v>
      </c>
    </row>
    <row r="78" spans="2:20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71">
        <f t="shared" si="1"/>
        <v>0</v>
      </c>
    </row>
    <row r="79" spans="2:20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71">
        <f t="shared" si="1"/>
        <v>0</v>
      </c>
    </row>
    <row r="80" spans="2:20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71">
        <f t="shared" si="1"/>
        <v>0</v>
      </c>
    </row>
    <row r="81" spans="2:20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71">
        <f t="shared" si="1"/>
        <v>0</v>
      </c>
    </row>
    <row r="82" spans="2:20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71">
        <f t="shared" si="1"/>
        <v>0</v>
      </c>
    </row>
    <row r="83" spans="2:20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SUM(S11:S82)</f>
        <v>6136062.6299999999</v>
      </c>
      <c r="T83" s="87">
        <f>+SUM(F83:Q83)</f>
        <v>49396179.330000006</v>
      </c>
    </row>
    <row r="84" spans="2:20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9" spans="2:20" ht="15.75" customHeight="1" x14ac:dyDescent="0.3">
      <c r="B89" s="98" t="s">
        <v>128</v>
      </c>
      <c r="C89" s="98"/>
      <c r="D89" s="116" t="s">
        <v>129</v>
      </c>
      <c r="E89" s="116"/>
      <c r="F89" s="116"/>
      <c r="G89" s="116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</row>
    <row r="90" spans="2:20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</row>
    <row r="91" spans="2:20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</row>
    <row r="92" spans="2:20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</row>
    <row r="93" spans="2:20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2:20" ht="15.75" customHeight="1" x14ac:dyDescent="0.3">
      <c r="B94" s="98" t="s">
        <v>136</v>
      </c>
      <c r="C94" s="98"/>
      <c r="D94" s="116" t="s">
        <v>130</v>
      </c>
      <c r="E94" s="116"/>
      <c r="F94" s="116"/>
      <c r="G94" s="116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</row>
    <row r="95" spans="2:20" ht="18.75" x14ac:dyDescent="0.3">
      <c r="B95" s="97" t="s">
        <v>132</v>
      </c>
      <c r="C95" s="99"/>
      <c r="D95" s="117" t="s">
        <v>131</v>
      </c>
      <c r="E95" s="117"/>
      <c r="F95" s="117"/>
      <c r="G95" s="117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96"/>
    </row>
    <row r="96" spans="2:20" ht="18.75" x14ac:dyDescent="0.3">
      <c r="B96" s="92"/>
      <c r="C96" s="92"/>
      <c r="D96" s="118"/>
      <c r="E96" s="118"/>
      <c r="F96" s="118"/>
      <c r="G96" s="11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2:20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2:20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2:20" ht="15.75" x14ac:dyDescent="0.25">
      <c r="D99" s="92"/>
      <c r="E99" s="92"/>
      <c r="F99" s="92"/>
      <c r="G99" s="92"/>
    </row>
    <row r="100" spans="2:20" x14ac:dyDescent="0.25">
      <c r="B100" s="44"/>
      <c r="C100" s="42"/>
    </row>
    <row r="101" spans="2:20" x14ac:dyDescent="0.25">
      <c r="D101" s="42"/>
      <c r="E101" s="42"/>
      <c r="F101" s="42"/>
    </row>
    <row r="102" spans="2:20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2:20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</row>
    <row r="104" spans="2:20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96"/>
    </row>
    <row r="105" spans="2:20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T1"/>
    <mergeCell ref="B2:T2"/>
    <mergeCell ref="B7:B8"/>
    <mergeCell ref="C7:C8"/>
    <mergeCell ref="D7:D8"/>
    <mergeCell ref="B3:T3"/>
    <mergeCell ref="B4:T4"/>
    <mergeCell ref="B6:T6"/>
    <mergeCell ref="E7:E8"/>
    <mergeCell ref="B5:T5"/>
    <mergeCell ref="F7:T7"/>
  </mergeCells>
  <phoneticPr fontId="14" type="noConversion"/>
  <pageMargins left="0.19685039370078741" right="0.23622047244094491" top="0.35433070866141736" bottom="0.74803149606299213" header="0.31496062992125984" footer="0.31496062992125984"/>
  <pageSetup paperSize="5" scale="65" orientation="landscape" r:id="rId1"/>
  <ignoredErrors>
    <ignoredError sqref="D83 T13 T16 T19:T20 T25 T34 T37:T52 T54:T56 T61:T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2" t="s">
        <v>97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27" ht="15.75" customHeight="1" x14ac:dyDescent="0.25">
      <c r="B2" s="102" t="s">
        <v>98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27" x14ac:dyDescent="0.25">
      <c r="B3" s="122" t="s">
        <v>121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2:27" ht="15.75" customHeight="1" x14ac:dyDescent="0.25">
      <c r="B4" s="124" t="s">
        <v>92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2:27" ht="15.75" customHeight="1" x14ac:dyDescent="0.25">
      <c r="B5" s="124" t="s">
        <v>77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2:27" x14ac:dyDescent="0.25">
      <c r="B6" s="125">
        <v>102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2:27" ht="25.5" customHeight="1" x14ac:dyDescent="0.25">
      <c r="B7" s="119" t="s">
        <v>66</v>
      </c>
      <c r="C7" s="120" t="s">
        <v>94</v>
      </c>
      <c r="D7" s="120" t="s">
        <v>93</v>
      </c>
      <c r="E7" s="120" t="s">
        <v>119</v>
      </c>
      <c r="F7" s="127" t="s">
        <v>91</v>
      </c>
      <c r="G7" s="128"/>
      <c r="H7" s="128"/>
      <c r="I7" s="128"/>
      <c r="J7" s="129"/>
      <c r="K7" s="129"/>
      <c r="L7" s="129"/>
      <c r="M7" s="129"/>
      <c r="N7" s="129"/>
      <c r="O7" s="129"/>
      <c r="P7" s="129"/>
      <c r="Q7" s="129"/>
      <c r="R7" s="130"/>
    </row>
    <row r="8" spans="2:27" ht="25.5" customHeight="1" x14ac:dyDescent="0.25">
      <c r="B8" s="119"/>
      <c r="C8" s="121"/>
      <c r="D8" s="121"/>
      <c r="E8" s="121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1" t="s">
        <v>124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 ht="15.75" customHeight="1" x14ac:dyDescent="0.3">
      <c r="B89" s="132" t="s">
        <v>127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 ht="18.75" x14ac:dyDescent="0.3">
      <c r="B90" s="133" t="s">
        <v>122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1" t="s">
        <v>123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 ht="22.5" customHeight="1" x14ac:dyDescent="0.3">
      <c r="B98" s="132" t="s">
        <v>125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 ht="18.75" x14ac:dyDescent="0.3">
      <c r="B99" s="133" t="s">
        <v>126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2" t="s">
        <v>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1" customHeight="1" x14ac:dyDescent="0.25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24" t="s">
        <v>111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15.75" customHeight="1" x14ac:dyDescent="0.25">
      <c r="A6" s="124" t="s">
        <v>92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ht="15.75" customHeight="1" x14ac:dyDescent="0.25">
      <c r="A7" s="124" t="s">
        <v>77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x14ac:dyDescent="0.25">
      <c r="A8" s="125" t="s">
        <v>110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25.5" customHeight="1" x14ac:dyDescent="0.25">
      <c r="A9" s="135" t="s">
        <v>66</v>
      </c>
      <c r="B9" s="136" t="s">
        <v>94</v>
      </c>
      <c r="C9" s="136" t="s">
        <v>93</v>
      </c>
      <c r="D9" s="138" t="s">
        <v>91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0"/>
    </row>
    <row r="10" spans="1:16" x14ac:dyDescent="0.25">
      <c r="A10" s="135"/>
      <c r="B10" s="137"/>
      <c r="C10" s="13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1" t="s">
        <v>108</v>
      </c>
      <c r="B94" s="141"/>
      <c r="C94" s="141"/>
      <c r="D94" s="141"/>
    </row>
    <row r="95" spans="1:16" x14ac:dyDescent="0.25">
      <c r="A95" s="134" t="s">
        <v>109</v>
      </c>
      <c r="B95" s="134"/>
      <c r="C95" s="134"/>
      <c r="D95" s="134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2" t="s">
        <v>101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3:17" ht="21" customHeight="1" x14ac:dyDescent="0.25">
      <c r="C4" s="145" t="s">
        <v>98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3:17" ht="15.75" x14ac:dyDescent="0.25">
      <c r="C5" s="147" t="s">
        <v>99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3:17" ht="15.75" customHeight="1" x14ac:dyDescent="0.25">
      <c r="C6" s="149" t="s">
        <v>92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3:17" ht="15.75" customHeight="1" x14ac:dyDescent="0.25">
      <c r="C7" s="150" t="s">
        <v>77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3:17" ht="21" x14ac:dyDescent="0.25">
      <c r="C8" s="144" t="s">
        <v>100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2023-10-03T17:17:18Z</cp:lastPrinted>
  <dcterms:created xsi:type="dcterms:W3CDTF">2021-07-29T18:58:50Z</dcterms:created>
  <dcterms:modified xsi:type="dcterms:W3CDTF">2023-11-09T14:57:21Z</dcterms:modified>
</cp:coreProperties>
</file>