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ANA/AÑO 2022/TRANSPARENCIA/TRANSPARENCIA MES DE SEPTIEMBRE/RELACION DE COMPRAS POR DEBAJO DEL UMBRAL MES DE SEPTIEMBRE 2022/"/>
    </mc:Choice>
  </mc:AlternateContent>
  <xr:revisionPtr revIDLastSave="14" documentId="8_{B38F79B1-C45A-4661-949C-0B81BBBBE086}" xr6:coauthVersionLast="47" xr6:coauthVersionMax="47" xr10:uidLastSave="{CB45025A-CF0F-4004-8BCC-38C0B1B6D773}"/>
  <bookViews>
    <workbookView xWindow="-120" yWindow="-120" windowWidth="21840" windowHeight="13140" xr2:uid="{2B4FE780-32A9-4B41-903E-3A3F3505D8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<sst xmlns="http://schemas.openxmlformats.org/spreadsheetml/2006/main" count="81" uniqueCount="61">
  <si>
    <t xml:space="preserve">      PARQUE ZOOLOGICO NACIONAL</t>
  </si>
  <si>
    <t xml:space="preserve">              ARQ. MANUEL VALVERDE PODESTA</t>
  </si>
  <si>
    <t>Proceso de Contratación
No. Expediente / Referencia</t>
  </si>
  <si>
    <t>Fecha de registro</t>
  </si>
  <si>
    <t>No. Orden 
de Compra</t>
  </si>
  <si>
    <t>PROVEDORES</t>
  </si>
  <si>
    <t>RNC</t>
  </si>
  <si>
    <t>DESCRIPCIÓN</t>
  </si>
  <si>
    <t>TIPO DE PROCESO</t>
  </si>
  <si>
    <t>VALOR RD$</t>
  </si>
  <si>
    <t>LIC. MARLENE ROSADO</t>
  </si>
  <si>
    <t>ENC. DE COMPRAS</t>
  </si>
  <si>
    <t>Repuestos La Plaza del Motor de Arranque y del Alternador Muñoz &amp; Camilo, SRL</t>
  </si>
  <si>
    <t xml:space="preserve">        RELACION DE COMPRAS POR DEBAJO DEL UMBRAL MES DE SEPTIEMBRE 2022</t>
  </si>
  <si>
    <t>ZOODOM-UC-CD-2022-0083</t>
  </si>
  <si>
    <t>ZOODOM-2022-00279</t>
  </si>
  <si>
    <t>Bosquesa, SRL</t>
  </si>
  <si>
    <t>SERVICIOS DE REPARACIÓN EQUIPOS DEL ZOODOM</t>
  </si>
  <si>
    <t xml:space="preserve">Compra por debajo Del umbral </t>
  </si>
  <si>
    <t>24,524.09 </t>
  </si>
  <si>
    <t>ZOODOM-2022-00278</t>
  </si>
  <si>
    <t>Rebobinado y Servicios Electro Industrial HPF, SRL</t>
  </si>
  <si>
    <t>ZOODOM-UC-CD-2022-0082</t>
  </si>
  <si>
    <t>ZOODOM-2022-00280</t>
  </si>
  <si>
    <t>Viamar, SA</t>
  </si>
  <si>
    <t>SERVICIO DE REPARACIÓN Y MANTENIMIENTO JEEPETA FORD EXPLORER 2015</t>
  </si>
  <si>
    <t>99,592.15 </t>
  </si>
  <si>
    <t>ZOODOM-UC-CD-2022-0084</t>
  </si>
  <si>
    <t>ZOODOM-2022-00277</t>
  </si>
  <si>
    <t>Eddy Javier Diaz Pérez</t>
  </si>
  <si>
    <t>ADQUISICIÓN E INSTALACIÓN DE VENTANAS PARA OFICINA ADMINISTRATIVA</t>
  </si>
  <si>
    <t>35,400.00 </t>
  </si>
  <si>
    <t>ZOODOM-UC-CD-2022-0085</t>
  </si>
  <si>
    <t>ZOODOM-2022-00281</t>
  </si>
  <si>
    <t>Legalflex, SRL</t>
  </si>
  <si>
    <t>SERVICIO DE LEGALIZACIONES NOTARIALES DE CONTRATOS DE LA INSTITUCIÓN</t>
  </si>
  <si>
    <t>ZOODOM-UC-CD-2022-0086</t>
  </si>
  <si>
    <t>ZOODOM-2022-00284</t>
  </si>
  <si>
    <t>ADQUISICIÓN DE MOTOR DE ARRANQUE CAMIONETA ISUZU KB-2002 Y PARALES CRISTAL DELANTERO FORD EXPLORER 2015</t>
  </si>
  <si>
    <t>ZOODOM-2022-00283</t>
  </si>
  <si>
    <t>Auto Llaves Castillo Abreu, SRL</t>
  </si>
  <si>
    <t>ZOODOM-UC-CD-2022-0088</t>
  </si>
  <si>
    <t>ZOODOM-2022-00286</t>
  </si>
  <si>
    <t>Tropigas Dominicana, SRL</t>
  </si>
  <si>
    <t>ADQUISICIÓN DE GLP PARA USO COCINA GENERAL</t>
  </si>
  <si>
    <t>ZOODOM-UC-CD-2022-0089</t>
  </si>
  <si>
    <t>ZOODOM-2022-00289</t>
  </si>
  <si>
    <t>Fernando Prestol Disla</t>
  </si>
  <si>
    <t>ADQUISICIÓN Y REPARACIÓN DE RADIOS DE COMUNICACIÓN DEPTO. ADMINISTRATIVO DEL ZOODOM</t>
  </si>
  <si>
    <t>ZOODOM-2022-00288</t>
  </si>
  <si>
    <t>Jadhanik, SRL</t>
  </si>
  <si>
    <t>ZOODOM-UC-CD-2022-0090</t>
  </si>
  <si>
    <t>ZOODOM-2022-00290</t>
  </si>
  <si>
    <t>Mandela Autoparts, SRL</t>
  </si>
  <si>
    <t>ADQUISICION DE REPUESTOS PARA REPARACION DE NISSAN NV 200 AÑO 2013 (MINIVAN)</t>
  </si>
  <si>
    <t>ZOODOM-2022-00291</t>
  </si>
  <si>
    <t>Servicios Ferro Agro, SRL</t>
  </si>
  <si>
    <t>ZOODOM-UC-CD-2022-0092</t>
  </si>
  <si>
    <t>ZOODOM-2022-00294</t>
  </si>
  <si>
    <t>Escuela de Alta Dirección Barna</t>
  </si>
  <si>
    <t>SERVICIO DE CAPACITACION CURSO-TALLER SOBRE MEJORA DE PROCESOS EN LAS UNIDADES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</si>
</sst>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737376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9.5"/>
      <name val="Calibri"/>
      <family val="2"/>
      <scheme val="minor"/>
    </font>
    <font>
      <sz val="9"/>
      <name val="Arial"/>
      <family val="2"/>
    </font>
    <font>
      <b/>
      <sz val="9.5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2" xfId="0" applyFont="1" applyBorder="1"/>
    <xf numFmtId="16" fontId="9" fillId="0" borderId="2" xfId="0" applyNumberFormat="1" applyFont="1" applyBorder="1"/>
    <xf numFmtId="0" fontId="8" fillId="0" borderId="2" xfId="0" applyFont="1" applyBorder="1" applyAlignment="1">
      <alignment wrapText="1"/>
    </xf>
    <xf numFmtId="0" fontId="9" fillId="2" borderId="2" xfId="0" applyFont="1" applyFill="1" applyBorder="1" applyAlignment="1">
      <alignment horizontal="left" vertical="center" wrapText="1"/>
    </xf>
    <xf numFmtId="43" fontId="11" fillId="3" borderId="2" xfId="1" applyFont="1" applyFill="1" applyBorder="1" applyAlignment="1">
      <alignment horizontal="left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2" fillId="0" borderId="0" xfId="0" applyFont="1"/>
    <xf numFmtId="0" fontId="7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/>
    </xf>
    <xf numFmtId="4" fontId="13" fillId="0" borderId="2" xfId="0" applyNumberFormat="1" applyFont="1" applyBorder="1"/>
    <xf numFmtId="4" fontId="13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vertical="center" wrapText="1"/>
    </xf>
    <xf numFmtId="0" fontId="14" fillId="0" borderId="2" xfId="0" applyFont="1" applyBorder="1"/>
    <xf numFmtId="0" fontId="6" fillId="0" borderId="1" xfId="0" applyFont="1" applyBorder="1" applyAlignment="1">
      <alignment horizontal="center"/>
    </xf>
    <xf numFmtId="0" fontId="15" fillId="0" borderId="2" xfId="0" applyFont="1" applyBorder="1"/>
    <xf numFmtId="0" fontId="13" fillId="0" borderId="0" xfId="0" applyFont="1"/>
    <xf numFmtId="0" fontId="12" fillId="2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43" fontId="9" fillId="0" borderId="2" xfId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43" fontId="11" fillId="2" borderId="0" xfId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95751</xdr:colOff>
      <xdr:row>0</xdr:row>
      <xdr:rowOff>20053</xdr:rowOff>
    </xdr:from>
    <xdr:to>
      <xdr:col>0</xdr:col>
      <xdr:colOff>1238250</xdr:colOff>
      <xdr:row>3</xdr:row>
      <xdr:rowOff>76200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D308F003-B0C2-41EE-838F-4434DE22D8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51" y="20053"/>
          <a:ext cx="1142499" cy="8181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72268-9CA9-4DB8-88D5-8547DCF60C6C}">
  <dimension ref="A1:H23"/>
  <sheetViews>
    <sheetView tabSelected="1" topLeftCell="A10" workbookViewId="0">
      <selection activeCell="D15" sqref="D15"/>
    </sheetView>
  </sheetViews>
  <sheetFormatPr baseColWidth="10" defaultRowHeight="15" x14ac:dyDescent="0.25"/>
  <cols>
    <col min="1" max="1" width="21" customWidth="1"/>
    <col min="2" max="2" width="8.85546875" customWidth="1"/>
    <col min="3" max="3" width="16.7109375" customWidth="1"/>
    <col min="4" max="4" width="25.85546875" customWidth="1"/>
    <col min="6" max="6" width="31.7109375" customWidth="1"/>
    <col min="7" max="7" width="18.28515625" customWidth="1"/>
    <col min="8" max="8" width="15.140625" customWidth="1"/>
  </cols>
  <sheetData>
    <row r="1" spans="1:8" ht="26.25" x14ac:dyDescent="0.4">
      <c r="D1" s="1" t="s">
        <v>0</v>
      </c>
      <c r="E1" s="2"/>
      <c r="G1" s="3"/>
    </row>
    <row r="2" spans="1:8" ht="18.75" x14ac:dyDescent="0.3">
      <c r="D2" s="4" t="s">
        <v>1</v>
      </c>
    </row>
    <row r="4" spans="1:8" ht="18.75" x14ac:dyDescent="0.3">
      <c r="A4" s="21" t="s">
        <v>13</v>
      </c>
      <c r="B4" s="21"/>
      <c r="C4" s="21"/>
      <c r="D4" s="21"/>
      <c r="E4" s="21"/>
      <c r="F4" s="21"/>
      <c r="G4" s="21"/>
      <c r="H4" s="21"/>
    </row>
    <row r="5" spans="1:8" ht="38.25" x14ac:dyDescent="0.25">
      <c r="A5" s="14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</row>
    <row r="6" spans="1:8" ht="24.75" x14ac:dyDescent="0.25">
      <c r="A6" s="5" t="s">
        <v>14</v>
      </c>
      <c r="B6" s="6">
        <v>44809</v>
      </c>
      <c r="C6" s="22" t="s">
        <v>15</v>
      </c>
      <c r="D6" s="23" t="s">
        <v>16</v>
      </c>
      <c r="E6" s="24">
        <v>102330573</v>
      </c>
      <c r="F6" s="7" t="s">
        <v>17</v>
      </c>
      <c r="G6" s="25" t="s">
        <v>18</v>
      </c>
      <c r="H6" s="16" t="s">
        <v>19</v>
      </c>
    </row>
    <row r="7" spans="1:8" ht="24.75" x14ac:dyDescent="0.25">
      <c r="A7" s="5" t="s">
        <v>14</v>
      </c>
      <c r="B7" s="6">
        <v>44809</v>
      </c>
      <c r="C7" s="22" t="s">
        <v>20</v>
      </c>
      <c r="D7" s="26" t="s">
        <v>21</v>
      </c>
      <c r="E7" s="27">
        <v>101662786</v>
      </c>
      <c r="F7" s="7" t="s">
        <v>17</v>
      </c>
      <c r="G7" s="25" t="s">
        <v>18</v>
      </c>
      <c r="H7" s="16">
        <v>82257.33</v>
      </c>
    </row>
    <row r="8" spans="1:8" ht="34.5" x14ac:dyDescent="0.25">
      <c r="A8" s="5" t="s">
        <v>22</v>
      </c>
      <c r="B8" s="6">
        <v>44809</v>
      </c>
      <c r="C8" s="22" t="s">
        <v>23</v>
      </c>
      <c r="D8" s="26" t="s">
        <v>24</v>
      </c>
      <c r="E8" s="27">
        <v>101011149</v>
      </c>
      <c r="F8" s="7" t="s">
        <v>25</v>
      </c>
      <c r="G8" s="25" t="s">
        <v>18</v>
      </c>
      <c r="H8" s="18" t="s">
        <v>26</v>
      </c>
    </row>
    <row r="9" spans="1:8" ht="34.5" x14ac:dyDescent="0.25">
      <c r="A9" s="5" t="s">
        <v>27</v>
      </c>
      <c r="B9" s="6">
        <v>44813</v>
      </c>
      <c r="C9" s="22" t="s">
        <v>28</v>
      </c>
      <c r="D9" s="26" t="s">
        <v>29</v>
      </c>
      <c r="E9" s="27">
        <v>40221738418</v>
      </c>
      <c r="F9" s="7" t="s">
        <v>30</v>
      </c>
      <c r="G9" s="25" t="s">
        <v>18</v>
      </c>
      <c r="H9" s="16" t="s">
        <v>31</v>
      </c>
    </row>
    <row r="10" spans="1:8" ht="34.5" x14ac:dyDescent="0.25">
      <c r="A10" s="5" t="s">
        <v>32</v>
      </c>
      <c r="B10" s="6">
        <v>44813</v>
      </c>
      <c r="C10" s="22" t="s">
        <v>33</v>
      </c>
      <c r="D10" s="28" t="s">
        <v>34</v>
      </c>
      <c r="E10" s="29">
        <v>131218628</v>
      </c>
      <c r="F10" s="7" t="s">
        <v>35</v>
      </c>
      <c r="G10" s="25" t="s">
        <v>18</v>
      </c>
      <c r="H10" s="16">
        <v>88500</v>
      </c>
    </row>
    <row r="11" spans="1:8" ht="45.75" x14ac:dyDescent="0.25">
      <c r="A11" s="5" t="s">
        <v>36</v>
      </c>
      <c r="B11" s="6">
        <v>44819</v>
      </c>
      <c r="C11" s="22" t="s">
        <v>37</v>
      </c>
      <c r="D11" s="26" t="s">
        <v>12</v>
      </c>
      <c r="E11" s="30">
        <v>130289646</v>
      </c>
      <c r="F11" s="7" t="s">
        <v>38</v>
      </c>
      <c r="G11" s="25" t="s">
        <v>18</v>
      </c>
      <c r="H11" s="31">
        <v>15930</v>
      </c>
    </row>
    <row r="12" spans="1:8" ht="45.75" x14ac:dyDescent="0.25">
      <c r="A12" s="5" t="s">
        <v>36</v>
      </c>
      <c r="B12" s="6">
        <v>44819</v>
      </c>
      <c r="C12" s="22" t="s">
        <v>39</v>
      </c>
      <c r="D12" s="26" t="s">
        <v>40</v>
      </c>
      <c r="E12" s="27">
        <v>130799148</v>
      </c>
      <c r="F12" s="7" t="s">
        <v>38</v>
      </c>
      <c r="G12" s="25" t="s">
        <v>18</v>
      </c>
      <c r="H12" s="17">
        <v>40710</v>
      </c>
    </row>
    <row r="13" spans="1:8" ht="24.75" x14ac:dyDescent="0.25">
      <c r="A13" s="5" t="s">
        <v>41</v>
      </c>
      <c r="B13" s="6">
        <v>44824</v>
      </c>
      <c r="C13" s="22" t="s">
        <v>42</v>
      </c>
      <c r="D13" s="26" t="s">
        <v>43</v>
      </c>
      <c r="E13" s="27">
        <v>101726997</v>
      </c>
      <c r="F13" s="7" t="s">
        <v>44</v>
      </c>
      <c r="G13" s="25" t="s">
        <v>18</v>
      </c>
      <c r="H13" s="16">
        <v>28520</v>
      </c>
    </row>
    <row r="14" spans="1:8" ht="34.5" x14ac:dyDescent="0.25">
      <c r="A14" s="5" t="s">
        <v>45</v>
      </c>
      <c r="B14" s="6">
        <v>44824</v>
      </c>
      <c r="C14" s="22" t="s">
        <v>46</v>
      </c>
      <c r="D14" s="28" t="s">
        <v>47</v>
      </c>
      <c r="E14" s="27">
        <v>117677559</v>
      </c>
      <c r="F14" s="7" t="s">
        <v>48</v>
      </c>
      <c r="G14" s="25" t="s">
        <v>18</v>
      </c>
      <c r="H14" s="17">
        <v>154580</v>
      </c>
    </row>
    <row r="15" spans="1:8" ht="34.5" x14ac:dyDescent="0.25">
      <c r="A15" s="5" t="s">
        <v>45</v>
      </c>
      <c r="B15" s="6">
        <v>44824</v>
      </c>
      <c r="C15" s="22" t="s">
        <v>49</v>
      </c>
      <c r="D15" s="26" t="s">
        <v>50</v>
      </c>
      <c r="E15" s="27">
        <v>131050417</v>
      </c>
      <c r="F15" s="7" t="s">
        <v>48</v>
      </c>
      <c r="G15" s="25" t="s">
        <v>18</v>
      </c>
      <c r="H15" s="17">
        <v>10620</v>
      </c>
    </row>
    <row r="16" spans="1:8" ht="33.75" customHeight="1" x14ac:dyDescent="0.25">
      <c r="A16" s="5" t="s">
        <v>51</v>
      </c>
      <c r="B16" s="6">
        <v>44826</v>
      </c>
      <c r="C16" s="22" t="s">
        <v>52</v>
      </c>
      <c r="D16" s="26" t="s">
        <v>53</v>
      </c>
      <c r="E16" s="32">
        <v>131098533</v>
      </c>
      <c r="F16" s="7" t="s">
        <v>54</v>
      </c>
      <c r="G16" s="25" t="s">
        <v>18</v>
      </c>
      <c r="H16" s="17">
        <v>25075</v>
      </c>
    </row>
    <row r="17" spans="1:8" ht="35.25" customHeight="1" x14ac:dyDescent="0.25">
      <c r="A17" s="5" t="s">
        <v>51</v>
      </c>
      <c r="B17" s="6">
        <v>44826</v>
      </c>
      <c r="C17" s="22" t="s">
        <v>55</v>
      </c>
      <c r="D17" s="26" t="s">
        <v>56</v>
      </c>
      <c r="E17" s="32">
        <v>101158875</v>
      </c>
      <c r="F17" s="7" t="s">
        <v>54</v>
      </c>
      <c r="G17" s="25" t="s">
        <v>18</v>
      </c>
      <c r="H17" s="17">
        <v>2011.9</v>
      </c>
    </row>
    <row r="18" spans="1:8" ht="39" customHeight="1" x14ac:dyDescent="0.25">
      <c r="A18" s="5" t="s">
        <v>57</v>
      </c>
      <c r="B18" s="6">
        <v>44833</v>
      </c>
      <c r="C18" s="22" t="s">
        <v>58</v>
      </c>
      <c r="D18" s="26" t="s">
        <v>59</v>
      </c>
      <c r="E18" s="27">
        <v>430033472</v>
      </c>
      <c r="F18" s="7" t="s">
        <v>60</v>
      </c>
      <c r="G18" s="25" t="s">
        <v>18</v>
      </c>
      <c r="H18" s="16">
        <v>52558.5</v>
      </c>
    </row>
    <row r="19" spans="1:8" ht="39" customHeight="1" x14ac:dyDescent="0.25">
      <c r="A19" s="20"/>
      <c r="B19" s="6"/>
      <c r="C19" s="5"/>
      <c r="D19" s="7"/>
      <c r="E19" s="8"/>
      <c r="F19" s="7"/>
      <c r="G19" s="19"/>
      <c r="H19" s="17"/>
    </row>
    <row r="20" spans="1:8" ht="15" customHeight="1" x14ac:dyDescent="0.25">
      <c r="A20" s="10"/>
      <c r="B20" s="11"/>
      <c r="C20" s="11"/>
      <c r="D20" s="11"/>
      <c r="E20" s="11"/>
      <c r="F20" s="11"/>
      <c r="G20" s="12"/>
      <c r="H20" s="9">
        <f>SUM(H7:H19)</f>
        <v>500762.73000000004</v>
      </c>
    </row>
    <row r="21" spans="1:8" ht="15" customHeight="1" x14ac:dyDescent="0.25">
      <c r="A21" s="33"/>
      <c r="B21" s="33"/>
      <c r="C21" s="33"/>
      <c r="D21" s="33"/>
      <c r="E21" s="33"/>
      <c r="F21" s="33"/>
      <c r="G21" s="33"/>
      <c r="H21" s="34"/>
    </row>
    <row r="22" spans="1:8" ht="30" customHeight="1" x14ac:dyDescent="0.25">
      <c r="A22" s="13" t="s">
        <v>10</v>
      </c>
    </row>
    <row r="23" spans="1:8" x14ac:dyDescent="0.25">
      <c r="A23" t="s">
        <v>11</v>
      </c>
    </row>
  </sheetData>
  <mergeCells count="1">
    <mergeCell ref="A4:H4"/>
  </mergeCells>
  <pageMargins left="0.7" right="0.7" top="0.75" bottom="0.75" header="0.3" footer="0.3"/>
  <pageSetup paperSize="5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50F60DD5097E439959F69AFD5A3FF6" ma:contentTypeVersion="14" ma:contentTypeDescription="Crear nuevo documento." ma:contentTypeScope="" ma:versionID="c47a416fff02b2eefb4651b29be5a2e9">
  <xsd:schema xmlns:xsd="http://www.w3.org/2001/XMLSchema" xmlns:xs="http://www.w3.org/2001/XMLSchema" xmlns:p="http://schemas.microsoft.com/office/2006/metadata/properties" xmlns:ns3="43a49e7a-0851-49f3-9680-4151f33ecf04" xmlns:ns4="4e86bee5-7764-4794-b5bf-71824f7415fc" targetNamespace="http://schemas.microsoft.com/office/2006/metadata/properties" ma:root="true" ma:fieldsID="e9b1d1cae03408c96d9e186e2bda0854" ns3:_="" ns4:_="">
    <xsd:import namespace="43a49e7a-0851-49f3-9680-4151f33ecf04"/>
    <xsd:import namespace="4e86bee5-7764-4794-b5bf-71824f7415f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49e7a-0851-49f3-9680-4151f33ecf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6bee5-7764-4794-b5bf-71824f741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A6039F-2716-4BE5-9637-634C423BED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2E4E88-0608-4030-834D-A81F1F2CA6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92C317-C3CE-4555-AA07-602CA4790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a49e7a-0851-49f3-9680-4151f33ecf04"/>
    <ds:schemaRef ds:uri="4e86bee5-7764-4794-b5bf-71824f741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COMPRAS05</dc:creator>
  <cp:lastModifiedBy>Departamento de compras ZOODOM</cp:lastModifiedBy>
  <cp:lastPrinted>2022-05-13T19:55:36Z</cp:lastPrinted>
  <dcterms:created xsi:type="dcterms:W3CDTF">2022-01-05T15:12:17Z</dcterms:created>
  <dcterms:modified xsi:type="dcterms:W3CDTF">2022-10-11T19:54:13Z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0x010100C650F60DD5097E439959F69AFD5A3FF6</vt:lpwstr>
  </property>
</Properties>
</file>