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04\Desktop\"/>
    </mc:Choice>
  </mc:AlternateContent>
  <xr:revisionPtr revIDLastSave="0" documentId="8_{69A018A7-379C-4FB1-85FD-A6C929BCC41A}" xr6:coauthVersionLast="47" xr6:coauthVersionMax="47" xr10:uidLastSave="{00000000-0000-0000-0000-000000000000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incBuyerDossierDetaillnkRequestReference" localSheetId="3">Hoja1!$A$7</definedName>
    <definedName name="incBuyerDossierDetaillnkRequestReferenceNewTab" localSheetId="3">Hoja1!#REF!</definedName>
    <definedName name="lnkProcurementContractViewLink_0" localSheetId="3">Hoja1!$C$6</definedName>
    <definedName name="lnkProcurementContractViewLink_1" localSheetId="3">Hoja1!$C$8</definedName>
    <definedName name="lnkProcurementContractViewLink_2" localSheetId="3">Hoja1!$A$8</definedName>
    <definedName name="lnkProcurementContractViewLink_3" localSheetId="3">Hoja1!#REF!</definedName>
    <definedName name="lnkProcurementContractViewLinkNewTab_0" localSheetId="3">Hoja1!$D$20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38" l="1"/>
  <c r="H51" i="36" l="1"/>
  <c r="H16" i="34" l="1"/>
</calcChain>
</file>

<file path=xl/sharedStrings.xml><?xml version="1.0" encoding="utf-8"?>
<sst xmlns="http://schemas.openxmlformats.org/spreadsheetml/2006/main" count="451" uniqueCount="268">
  <si>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</si>
  <si>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</si>
  <si>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</si>
  <si>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</si>
  <si>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</si>
  <si>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</si>
  <si>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</si>
  <si>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</si>
  <si>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</si>
  <si>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</si>
  <si>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</si>
  <si>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</si>
  <si>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</si>
  <si>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</si>
  <si>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</si>
  <si>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</si>
  <si>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</si>
  <si>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</si>
  <si>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</si>
  <si>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</si>
  <si>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</si>
  <si>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</si>
  <si>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</si>
  <si>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</si>
  <si>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</si>
  <si>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</si>
  <si>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</si>
  <si>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</si>
  <si>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</si>
  <si>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</si>
  <si>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</si>
  <si>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</si>
  <si>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</si>
  <si>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</si>
  <si>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</si>
  <si>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</si>
  <si>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</si>
  <si>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</si>
  <si>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</si>
  <si>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</si>
  <si>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</si>
  <si>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</si>
  <si>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</si>
  <si>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</si>
  <si>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</si>
  <si>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</si>
  <si>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</si>
  <si>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</si>
  <si>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</si>
  <si>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</si>
  <si>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</si>
  <si>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</si>
  <si>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</si>
  <si>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</si>
  <si>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</si>
  <si>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</si>
  <si>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</si>
  <si>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</si>
  <si>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</si>
  <si>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</si>
  <si>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</si>
  <si>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</si>
  <si>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</si>
  <si>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</si>
  <si>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</si>
  <si>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</si>
  <si>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</si>
  <si>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</si>
  <si>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</si>
  <si>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</si>
  <si>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</si>
  <si>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</si>
  <si>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</si>
  <si>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</si>
  <si>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</si>
  <si>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</si>
  <si>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</si>
  <si>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</si>
  <si>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</si>
  <si>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</si>
  <si>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</si>
  <si>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</si>
  <si>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</si>
  <si>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</si>
  <si>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</si>
  <si>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</si>
  <si>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</si>
  <si>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</si>
  <si>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</si>
  <si>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</si>
  <si>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</si>
  <si>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</si>
  <si>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</si>
  <si>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</si>
  <si>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</si>
  <si>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</si>
  <si>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</si>
  <si>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</si>
  <si>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</si>
  <si>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</si>
  <si>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</si>
  <si>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</si>
  <si>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</si>
  <si>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</si>
  <si>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</si>
  <si>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</si>
  <si>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</si>
  <si>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</si>
  <si>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</si>
  <si>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</si>
  <si>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</si>
  <si>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</si>
  <si>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</si>
  <si>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</si>
  <si>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</si>
  <si>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</si>
  <si>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</si>
  <si>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</si>
  <si>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</si>
  <si>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</si>
  <si>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</si>
  <si>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</si>
  <si>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</si>
  <si>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</si>
  <si>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</si>
  <si>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</si>
  <si>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</si>
  <si>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</si>
  <si>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</si>
  <si>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</si>
  <si>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</si>
  <si>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</si>
  <si>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</si>
  <si>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</si>
  <si>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</si>
  <si>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</si>
  <si>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</si>
  <si>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</si>
  <si>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</si>
  <si>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</si>
  <si>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</si>
  <si>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</si>
  <si>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</si>
  <si>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</si>
  <si>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</si>
  <si>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</si>
  <si>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</si>
  <si>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</si>
  <si>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</si>
  <si>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</si>
  <si>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</si>
  <si>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</si>
  <si>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</si>
  <si>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</si>
  <si>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</si>
  <si>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</si>
  <si>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</si>
  <si>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</si>
  <si>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</si>
  <si>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</si>
  <si>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</si>
  <si>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</si>
  <si>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</si>
  <si>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</si>
  <si>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</si>
  <si>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</si>
  <si>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</si>
  <si>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</si>
  <si>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</si>
  <si>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</si>
  <si>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</si>
  <si>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</si>
  <si>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</si>
  <si>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</si>
  <si>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</si>
  <si>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</si>
  <si>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</si>
  <si>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</si>
  <si>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</si>
  <si>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</si>
  <si>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</si>
  <si>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</si>
  <si>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</si>
  <si>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</si>
  <si>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</si>
  <si>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</si>
  <si>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</si>
  <si>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</si>
  <si>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</si>
  <si>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</si>
  <si>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</si>
  <si>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</si>
  <si>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</si>
  <si>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</si>
  <si>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</si>
  <si>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</si>
  <si>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</si>
  <si>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</si>
  <si>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</si>
  <si>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</si>
  <si>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</si>
  <si>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</si>
  <si>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</si>
  <si>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</si>
  <si>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</si>
  <si>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</si>
  <si>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</si>
  <si>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</si>
  <si>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</si>
  <si>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Encajes La Rosario, SRL</t>
  </si>
  <si>
    <t>Distribuidora de Repuestos Del Caribe (DIRECA), SRL</t>
  </si>
  <si>
    <t>ADQUISICION ARTICULOS DE TECNOLOGIA PARA DIFERENTES OFICINAS DE LA INSTITUCION, 4TO. TRIMESTRE 2022.</t>
  </si>
  <si>
    <t>ZOODOM-UC-CD-2022-0091</t>
  </si>
  <si>
    <t>Offitek, SRL</t>
  </si>
  <si>
    <t>ZOODOM-2022-00297</t>
  </si>
  <si>
    <t>ZOODOM-2022-00298</t>
  </si>
  <si>
    <t>Foto Móvil Industrial, SRL</t>
  </si>
  <si>
    <t>RESCINDIDO</t>
  </si>
  <si>
    <t>ZOODOM-2022-00296</t>
  </si>
  <si>
    <t>Centroxpert STE, SRL</t>
  </si>
  <si>
    <t>ZOODOM-UC-CD-2022-0093</t>
  </si>
  <si>
    <t>ZOODOM-2022-00299</t>
  </si>
  <si>
    <t>CINCE, SRL</t>
  </si>
  <si>
    <t>MANTENIMIENTO BUSTO ARQUITECTO MANUEL VALVERDE PODESTA</t>
  </si>
  <si>
    <t>ZOODOM-UC-CD-2022-0094</t>
  </si>
  <si>
    <t>ZOODOM-2022-00302</t>
  </si>
  <si>
    <t>Servicios Empresariales Canaan, SRL</t>
  </si>
  <si>
    <t>ADQUISICION DE GASOIL OPTIMO PARA VEHICULOS DEL ZOODOM</t>
  </si>
  <si>
    <t>ZOODOM-UC-CD-2022-0095</t>
  </si>
  <si>
    <t>ZOODOM-2022-00303</t>
  </si>
  <si>
    <t>ADQUISICION DE MOBILIARIOS PARA DIFERENTES AREAS DEL ZOODOM.</t>
  </si>
  <si>
    <t>Muebles Omar, S.A.</t>
  </si>
  <si>
    <t>ZOODOM-UC-CD-2022-0096</t>
  </si>
  <si>
    <t>ZOODOM-2022-00304</t>
  </si>
  <si>
    <t>Banderas Del Mundo, SRL</t>
  </si>
  <si>
    <t>ADQUISICIÓN DE BANDERAS PARA USO EN LA INSTITUCIÓN</t>
  </si>
  <si>
    <t>ZOODOM-UC-CD-2022-0098</t>
  </si>
  <si>
    <t>ZOODOM-2022-00305</t>
  </si>
  <si>
    <t>Actualidades VD, SRL</t>
  </si>
  <si>
    <t>ADQUISICION DE MICROONDAS PARA EL AREA DEL ZOO-INFANTIL</t>
  </si>
  <si>
    <t>ZOODOM-UC-CD-2022-0099</t>
  </si>
  <si>
    <t>ZOODOM-2022-00309</t>
  </si>
  <si>
    <t>FL&amp;M Comercial, SRL</t>
  </si>
  <si>
    <t>ADQUISICIÓN DE REPUESTOS PARA VEHÍCULOS DEL ZOODOM 4TO TRIMESTRE 2022</t>
  </si>
  <si>
    <t>ZOODOM-2022-00311</t>
  </si>
  <si>
    <t>ZOODOM-2022-00310</t>
  </si>
  <si>
    <t>Núñez Díaz Auto Parts, SRL</t>
  </si>
  <si>
    <t>ZOODOM-UC-CD-2022-0097</t>
  </si>
  <si>
    <t>ZOODOM-2022-00307</t>
  </si>
  <si>
    <t>ADQUISICION DE ADORNOS NAVIDEÑOS PARA LA INSTITUCION</t>
  </si>
  <si>
    <t>ZOODOM-2022-00308</t>
  </si>
  <si>
    <t>ZOODOM-UC-CD-2022-0100</t>
  </si>
  <si>
    <t>ZOODOM-2022-00312</t>
  </si>
  <si>
    <t>Alexandra Gissell Martínez Díaz</t>
  </si>
  <si>
    <t>SERVICIOS MEDICOS PARA EL PROGRAMA ASISTENCIA MEDICA DE LA INSTITUCION</t>
  </si>
  <si>
    <t>ZOODOM-UC-CD-2022-0101</t>
  </si>
  <si>
    <t>ADQUISICION DE MEDICAMENTOS Y MATERIAL GASTABLE PARA ANIMALES Y ENFERMERIAS DEL ZOODOM, 4TO. TRIMESTRE 2022.</t>
  </si>
  <si>
    <t>ZOODOM-2022-00322</t>
  </si>
  <si>
    <t>Dental &amp; Medical Depot, SRL</t>
  </si>
  <si>
    <t>ZOODOM-2022-00324</t>
  </si>
  <si>
    <t>Grupo Carol, SAS</t>
  </si>
  <si>
    <t>ZOODOM-2022-00323</t>
  </si>
  <si>
    <t>Asociación Dominicana de Productores de Leche, INC</t>
  </si>
  <si>
    <t xml:space="preserve">        RELACION DE COMPRAS POR DEBAJO DEL UMBRAL  MES DE OCTUBRE  2022</t>
  </si>
  <si>
    <t>ZOODOM-UC-CD-2022-0102</t>
  </si>
  <si>
    <t>N/A</t>
  </si>
  <si>
    <t>ADQUISICION DE ENVASES PLASTICOS PARA EL AREA DE NUTRICION 2022</t>
  </si>
  <si>
    <t>DECLARADO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</si>
</sst>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6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/>
    </xf>
    <xf numFmtId="16" fontId="13" fillId="4" borderId="1" xfId="0" applyNumberFormat="1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printerSettings" Target="../printerSettings/printerSettings4.bin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5" t="s">
        <v>8</v>
      </c>
      <c r="B1" s="45"/>
      <c r="C1" s="45"/>
      <c r="D1" s="46"/>
      <c r="E1" s="46"/>
      <c r="F1" s="46"/>
      <c r="G1" s="46"/>
      <c r="H1" s="46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7" t="s">
        <v>10</v>
      </c>
      <c r="B3" s="48"/>
      <c r="C3" s="48"/>
      <c r="D3" s="48"/>
      <c r="E3" s="48"/>
      <c r="F3" s="48"/>
      <c r="G3" s="48"/>
      <c r="H3" s="49"/>
    </row>
    <row r="4" spans="1:8" ht="35.1" customHeight="1" x14ac:dyDescent="0.25">
      <c r="A4" s="50" t="s">
        <v>1</v>
      </c>
      <c r="B4" s="51"/>
      <c r="C4" s="51"/>
      <c r="D4" s="51"/>
      <c r="E4" s="51"/>
      <c r="F4" s="51"/>
      <c r="G4" s="52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5" t="s">
        <v>11</v>
      </c>
      <c r="B1" s="45"/>
      <c r="C1" s="45"/>
      <c r="D1" s="46"/>
      <c r="E1" s="46"/>
      <c r="F1" s="46"/>
      <c r="G1" s="46"/>
      <c r="H1" s="46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53" t="s">
        <v>57</v>
      </c>
      <c r="D11" s="54"/>
      <c r="E11" s="54"/>
      <c r="F11" s="54"/>
      <c r="G11" s="54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5" t="s">
        <v>1</v>
      </c>
      <c r="B16" s="56"/>
      <c r="C16" s="56"/>
      <c r="D16" s="56"/>
      <c r="E16" s="56"/>
      <c r="F16" s="56"/>
      <c r="G16" s="57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5" t="s">
        <v>58</v>
      </c>
      <c r="B1" s="45"/>
      <c r="C1" s="45"/>
      <c r="D1" s="46"/>
      <c r="E1" s="46"/>
      <c r="F1" s="46"/>
      <c r="G1" s="46"/>
      <c r="H1" s="46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5" t="s">
        <v>1</v>
      </c>
      <c r="B51" s="56"/>
      <c r="C51" s="56"/>
      <c r="D51" s="56"/>
      <c r="E51" s="56"/>
      <c r="F51" s="56"/>
      <c r="G51" s="57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5"/>
  <sheetViews>
    <sheetView tabSelected="1" zoomScale="95" zoomScaleNormal="95" workbookViewId="0">
      <selection activeCell="I22" sqref="I22"/>
    </sheetView>
  </sheetViews>
  <sheetFormatPr baseColWidth="10" defaultColWidth="11.42578125" defaultRowHeight="15" x14ac:dyDescent="0.25"/>
  <cols>
    <col min="1" max="1" width="25.8554687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19.28515625" customWidth="1"/>
    <col min="9" max="9" width="13.7109375" customWidth="1"/>
  </cols>
  <sheetData>
    <row r="1" spans="1:10" ht="26.25" x14ac:dyDescent="0.4">
      <c r="A1" s="24"/>
      <c r="B1" s="25"/>
      <c r="C1" s="25"/>
      <c r="D1" s="26" t="s">
        <v>203</v>
      </c>
      <c r="E1" s="27"/>
      <c r="F1" s="25"/>
      <c r="G1" s="28"/>
      <c r="H1" s="25"/>
      <c r="I1" s="25"/>
      <c r="J1" s="29"/>
    </row>
    <row r="2" spans="1:10" ht="18.75" x14ac:dyDescent="0.3">
      <c r="A2" s="30"/>
      <c r="B2" s="31"/>
      <c r="C2" s="31"/>
      <c r="D2" s="32" t="s">
        <v>204</v>
      </c>
      <c r="E2" s="31"/>
      <c r="F2" s="31"/>
      <c r="G2" s="31"/>
      <c r="H2" s="31"/>
      <c r="I2" s="31"/>
      <c r="J2" s="33"/>
    </row>
    <row r="3" spans="1:10" x14ac:dyDescent="0.25">
      <c r="A3" s="30"/>
      <c r="B3" s="31"/>
      <c r="C3" s="31"/>
      <c r="D3" s="31"/>
      <c r="E3" s="31"/>
      <c r="F3" s="31"/>
      <c r="G3" s="31"/>
      <c r="H3" s="31"/>
      <c r="I3" s="31"/>
      <c r="J3" s="33"/>
    </row>
    <row r="4" spans="1:10" ht="18.75" x14ac:dyDescent="0.3">
      <c r="A4" s="58" t="s">
        <v>263</v>
      </c>
      <c r="B4" s="59"/>
      <c r="C4" s="59"/>
      <c r="D4" s="59"/>
      <c r="E4" s="59"/>
      <c r="F4" s="59"/>
      <c r="G4" s="59"/>
      <c r="H4" s="59"/>
      <c r="I4" s="31"/>
      <c r="J4" s="33"/>
    </row>
    <row r="5" spans="1:10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  <c r="I5" s="31"/>
      <c r="J5" s="33"/>
    </row>
    <row r="6" spans="1:10" ht="53.25" customHeight="1" x14ac:dyDescent="0.25">
      <c r="A6" s="39" t="s">
        <v>212</v>
      </c>
      <c r="B6" s="40">
        <v>44837</v>
      </c>
      <c r="C6" s="41" t="s">
        <v>214</v>
      </c>
      <c r="D6" s="38" t="s">
        <v>213</v>
      </c>
      <c r="E6" s="23">
        <v>101893931</v>
      </c>
      <c r="F6" s="38" t="s">
        <v>211</v>
      </c>
      <c r="G6" s="23" t="s">
        <v>208</v>
      </c>
      <c r="H6" s="43">
        <v>52460.58</v>
      </c>
      <c r="I6" s="31"/>
      <c r="J6" s="33"/>
    </row>
    <row r="7" spans="1:10" ht="51" customHeight="1" x14ac:dyDescent="0.25">
      <c r="A7" s="39" t="s">
        <v>212</v>
      </c>
      <c r="B7" s="40">
        <v>44837</v>
      </c>
      <c r="C7" s="41" t="s">
        <v>215</v>
      </c>
      <c r="D7" s="38" t="s">
        <v>216</v>
      </c>
      <c r="E7" s="23">
        <v>101611855</v>
      </c>
      <c r="F7" s="38" t="s">
        <v>211</v>
      </c>
      <c r="G7" s="23" t="s">
        <v>208</v>
      </c>
      <c r="H7" s="44" t="s">
        <v>217</v>
      </c>
      <c r="I7" s="31"/>
      <c r="J7" s="33"/>
    </row>
    <row r="8" spans="1:10" ht="50.25" customHeight="1" x14ac:dyDescent="0.25">
      <c r="A8" s="39" t="s">
        <v>212</v>
      </c>
      <c r="B8" s="40">
        <v>44837</v>
      </c>
      <c r="C8" s="39" t="s">
        <v>218</v>
      </c>
      <c r="D8" s="38" t="s">
        <v>219</v>
      </c>
      <c r="E8" s="23">
        <v>131202772</v>
      </c>
      <c r="F8" s="38" t="s">
        <v>211</v>
      </c>
      <c r="G8" s="23" t="s">
        <v>208</v>
      </c>
      <c r="H8" s="43">
        <v>117044.97</v>
      </c>
      <c r="I8" s="31"/>
      <c r="J8" s="33"/>
    </row>
    <row r="9" spans="1:10" ht="42.75" customHeight="1" x14ac:dyDescent="0.25">
      <c r="A9" s="39" t="s">
        <v>220</v>
      </c>
      <c r="B9" s="40">
        <v>44837</v>
      </c>
      <c r="C9" s="39" t="s">
        <v>221</v>
      </c>
      <c r="D9" s="38" t="s">
        <v>222</v>
      </c>
      <c r="E9" s="23">
        <v>131999441</v>
      </c>
      <c r="F9" s="38" t="s">
        <v>223</v>
      </c>
      <c r="G9" s="23" t="s">
        <v>208</v>
      </c>
      <c r="H9" s="43">
        <v>34810</v>
      </c>
      <c r="I9" s="31"/>
      <c r="J9" s="33"/>
    </row>
    <row r="10" spans="1:10" ht="33" customHeight="1" x14ac:dyDescent="0.25">
      <c r="A10" s="39" t="s">
        <v>224</v>
      </c>
      <c r="B10" s="40">
        <v>44844</v>
      </c>
      <c r="C10" s="39" t="s">
        <v>225</v>
      </c>
      <c r="D10" s="38" t="s">
        <v>226</v>
      </c>
      <c r="E10" s="23">
        <v>122027442</v>
      </c>
      <c r="F10" s="38" t="s">
        <v>227</v>
      </c>
      <c r="G10" s="23" t="s">
        <v>208</v>
      </c>
      <c r="H10" s="43">
        <v>151620</v>
      </c>
      <c r="I10" s="31"/>
      <c r="J10" s="33"/>
    </row>
    <row r="11" spans="1:10" ht="33" customHeight="1" x14ac:dyDescent="0.25">
      <c r="A11" s="39" t="s">
        <v>228</v>
      </c>
      <c r="B11" s="40">
        <v>44844</v>
      </c>
      <c r="C11" s="39" t="s">
        <v>229</v>
      </c>
      <c r="D11" s="38" t="s">
        <v>231</v>
      </c>
      <c r="E11" s="23">
        <v>101049847</v>
      </c>
      <c r="F11" s="38" t="s">
        <v>230</v>
      </c>
      <c r="G11" s="23" t="s">
        <v>208</v>
      </c>
      <c r="H11" s="43">
        <v>67537.3</v>
      </c>
      <c r="I11" s="31"/>
      <c r="J11" s="33"/>
    </row>
    <row r="12" spans="1:10" ht="33" customHeight="1" x14ac:dyDescent="0.25">
      <c r="A12" s="39" t="s">
        <v>232</v>
      </c>
      <c r="B12" s="40">
        <v>44844</v>
      </c>
      <c r="C12" s="39" t="s">
        <v>233</v>
      </c>
      <c r="D12" s="38" t="s">
        <v>234</v>
      </c>
      <c r="E12" s="23">
        <v>130827303</v>
      </c>
      <c r="F12" s="38" t="s">
        <v>235</v>
      </c>
      <c r="G12" s="23" t="s">
        <v>208</v>
      </c>
      <c r="H12" s="43">
        <v>21240</v>
      </c>
      <c r="I12" s="31"/>
      <c r="J12" s="33"/>
    </row>
    <row r="13" spans="1:10" ht="38.25" customHeight="1" x14ac:dyDescent="0.25">
      <c r="A13" s="39" t="s">
        <v>236</v>
      </c>
      <c r="B13" s="40">
        <v>44847</v>
      </c>
      <c r="C13" s="39" t="s">
        <v>237</v>
      </c>
      <c r="D13" s="38" t="s">
        <v>238</v>
      </c>
      <c r="E13" s="23">
        <v>101512369</v>
      </c>
      <c r="F13" s="38" t="s">
        <v>239</v>
      </c>
      <c r="G13" s="23" t="s">
        <v>208</v>
      </c>
      <c r="H13" s="43">
        <v>7249.99</v>
      </c>
      <c r="I13" s="31"/>
      <c r="J13" s="33"/>
    </row>
    <row r="14" spans="1:10" ht="42" customHeight="1" x14ac:dyDescent="0.25">
      <c r="A14" s="39" t="s">
        <v>240</v>
      </c>
      <c r="B14" s="40">
        <v>44853</v>
      </c>
      <c r="C14" s="39" t="s">
        <v>241</v>
      </c>
      <c r="D14" s="38" t="s">
        <v>242</v>
      </c>
      <c r="E14" s="23">
        <v>130677476</v>
      </c>
      <c r="F14" s="38" t="s">
        <v>243</v>
      </c>
      <c r="G14" s="23" t="s">
        <v>208</v>
      </c>
      <c r="H14" s="43">
        <v>54634</v>
      </c>
      <c r="I14" s="31"/>
      <c r="J14" s="33"/>
    </row>
    <row r="15" spans="1:10" ht="35.25" customHeight="1" x14ac:dyDescent="0.25">
      <c r="A15" s="39" t="s">
        <v>240</v>
      </c>
      <c r="B15" s="42">
        <v>44853</v>
      </c>
      <c r="C15" s="39" t="s">
        <v>244</v>
      </c>
      <c r="D15" s="38" t="s">
        <v>210</v>
      </c>
      <c r="E15" s="23">
        <v>130556024</v>
      </c>
      <c r="F15" s="38" t="s">
        <v>243</v>
      </c>
      <c r="G15" s="23" t="s">
        <v>208</v>
      </c>
      <c r="H15" s="43">
        <v>42403.3</v>
      </c>
      <c r="I15" s="31"/>
      <c r="J15" s="33"/>
    </row>
    <row r="16" spans="1:10" ht="35.25" customHeight="1" x14ac:dyDescent="0.25">
      <c r="A16" s="39" t="s">
        <v>240</v>
      </c>
      <c r="B16" s="42">
        <v>44853</v>
      </c>
      <c r="C16" s="39" t="s">
        <v>245</v>
      </c>
      <c r="D16" s="38" t="s">
        <v>246</v>
      </c>
      <c r="E16" s="23">
        <v>130345589</v>
      </c>
      <c r="F16" s="38" t="s">
        <v>243</v>
      </c>
      <c r="G16" s="23" t="s">
        <v>208</v>
      </c>
      <c r="H16" s="43">
        <v>82305</v>
      </c>
      <c r="I16" s="31"/>
      <c r="J16" s="33"/>
    </row>
    <row r="17" spans="1:10" ht="35.25" customHeight="1" x14ac:dyDescent="0.25">
      <c r="A17" s="39" t="s">
        <v>247</v>
      </c>
      <c r="B17" s="42">
        <v>44853</v>
      </c>
      <c r="C17" s="39" t="s">
        <v>248</v>
      </c>
      <c r="D17" s="38" t="s">
        <v>209</v>
      </c>
      <c r="E17" s="23">
        <v>101577983</v>
      </c>
      <c r="F17" s="38" t="s">
        <v>249</v>
      </c>
      <c r="G17" s="23" t="s">
        <v>208</v>
      </c>
      <c r="H17" s="43">
        <v>31635.01</v>
      </c>
      <c r="I17" s="31"/>
      <c r="J17" s="33"/>
    </row>
    <row r="18" spans="1:10" ht="41.25" customHeight="1" x14ac:dyDescent="0.25">
      <c r="A18" s="39" t="s">
        <v>247</v>
      </c>
      <c r="B18" s="42">
        <v>44853</v>
      </c>
      <c r="C18" s="39" t="s">
        <v>250</v>
      </c>
      <c r="D18" s="38" t="s">
        <v>242</v>
      </c>
      <c r="E18" s="23">
        <v>130677476</v>
      </c>
      <c r="F18" s="38" t="s">
        <v>249</v>
      </c>
      <c r="G18" s="23" t="s">
        <v>208</v>
      </c>
      <c r="H18" s="43">
        <v>19470</v>
      </c>
      <c r="I18" s="31"/>
      <c r="J18" s="33"/>
    </row>
    <row r="19" spans="1:10" ht="49.5" customHeight="1" x14ac:dyDescent="0.25">
      <c r="A19" s="39" t="s">
        <v>251</v>
      </c>
      <c r="B19" s="42">
        <v>44853</v>
      </c>
      <c r="C19" s="39" t="s">
        <v>252</v>
      </c>
      <c r="D19" s="38" t="s">
        <v>253</v>
      </c>
      <c r="E19" s="23">
        <v>118046259</v>
      </c>
      <c r="F19" s="38" t="s">
        <v>254</v>
      </c>
      <c r="G19" s="23" t="s">
        <v>208</v>
      </c>
      <c r="H19" s="43">
        <v>179000.03</v>
      </c>
      <c r="I19" s="31"/>
      <c r="J19" s="33"/>
    </row>
    <row r="20" spans="1:10" ht="51" customHeight="1" x14ac:dyDescent="0.25">
      <c r="A20" s="39" t="s">
        <v>255</v>
      </c>
      <c r="B20" s="42">
        <v>44861</v>
      </c>
      <c r="C20" s="39" t="s">
        <v>257</v>
      </c>
      <c r="D20" s="38" t="s">
        <v>258</v>
      </c>
      <c r="E20" s="23">
        <v>101791071</v>
      </c>
      <c r="F20" s="38" t="s">
        <v>256</v>
      </c>
      <c r="G20" s="23" t="s">
        <v>208</v>
      </c>
      <c r="H20" s="43">
        <v>26513.759999999998</v>
      </c>
      <c r="I20" s="31"/>
      <c r="J20" s="33"/>
    </row>
    <row r="21" spans="1:10" ht="49.5" customHeight="1" x14ac:dyDescent="0.25">
      <c r="A21" s="39" t="s">
        <v>255</v>
      </c>
      <c r="B21" s="42">
        <v>44861</v>
      </c>
      <c r="C21" s="39" t="s">
        <v>259</v>
      </c>
      <c r="D21" s="38" t="s">
        <v>260</v>
      </c>
      <c r="E21" s="23">
        <v>101871865</v>
      </c>
      <c r="F21" s="38" t="s">
        <v>256</v>
      </c>
      <c r="G21" s="43" t="s">
        <v>208</v>
      </c>
      <c r="H21" s="43">
        <v>13744.97</v>
      </c>
      <c r="I21" s="31"/>
      <c r="J21" s="33"/>
    </row>
    <row r="22" spans="1:10" ht="49.5" customHeight="1" x14ac:dyDescent="0.25">
      <c r="A22" s="39" t="s">
        <v>264</v>
      </c>
      <c r="B22" s="42">
        <v>44860</v>
      </c>
      <c r="C22" s="39" t="s">
        <v>265</v>
      </c>
      <c r="D22" s="38" t="s">
        <v>265</v>
      </c>
      <c r="E22" s="23" t="s">
        <v>265</v>
      </c>
      <c r="F22" s="38" t="s">
        <v>266</v>
      </c>
      <c r="G22" s="43" t="s">
        <v>208</v>
      </c>
      <c r="H22" s="43" t="s">
        <v>267</v>
      </c>
      <c r="I22" s="31"/>
      <c r="J22" s="33"/>
    </row>
    <row r="23" spans="1:10" ht="49.5" customHeight="1" x14ac:dyDescent="0.25">
      <c r="A23" s="39" t="s">
        <v>255</v>
      </c>
      <c r="B23" s="42">
        <v>44861</v>
      </c>
      <c r="C23" s="39" t="s">
        <v>261</v>
      </c>
      <c r="D23" s="38" t="s">
        <v>262</v>
      </c>
      <c r="E23" s="23">
        <v>401503166</v>
      </c>
      <c r="F23" s="38" t="s">
        <v>256</v>
      </c>
      <c r="G23" s="43" t="s">
        <v>208</v>
      </c>
      <c r="H23" s="43">
        <v>52705</v>
      </c>
      <c r="I23" s="31"/>
      <c r="J23" s="33"/>
    </row>
    <row r="24" spans="1:10" ht="49.5" customHeight="1" x14ac:dyDescent="0.25">
      <c r="A24" s="20"/>
      <c r="B24" s="16"/>
      <c r="C24" s="17"/>
      <c r="D24" s="16"/>
      <c r="E24" s="22"/>
      <c r="F24" s="18"/>
      <c r="G24" s="18"/>
      <c r="H24" s="21">
        <f>SUM(H6:H23)</f>
        <v>954373.91</v>
      </c>
      <c r="I24" s="31"/>
      <c r="J24" s="33"/>
    </row>
    <row r="25" spans="1:10" ht="49.5" customHeight="1" x14ac:dyDescent="0.25">
      <c r="A25" s="36" t="s">
        <v>205</v>
      </c>
      <c r="B25" s="31"/>
      <c r="C25" s="31"/>
      <c r="D25" s="31"/>
      <c r="E25" s="31"/>
      <c r="F25" s="31"/>
      <c r="G25" s="31"/>
      <c r="H25" s="31"/>
      <c r="I25" s="31"/>
      <c r="J25" s="33"/>
    </row>
    <row r="26" spans="1:10" ht="49.5" customHeight="1" x14ac:dyDescent="0.25">
      <c r="A26" s="37" t="s">
        <v>206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49.5" customHeight="1" x14ac:dyDescent="0.25">
      <c r="A27" s="33"/>
    </row>
    <row r="28" spans="1:10" ht="49.5" customHeight="1" x14ac:dyDescent="0.25">
      <c r="A28" s="33"/>
    </row>
    <row r="29" spans="1:10" ht="49.5" customHeight="1" x14ac:dyDescent="0.25">
      <c r="A29" s="33"/>
    </row>
    <row r="30" spans="1:10" ht="49.5" customHeight="1" x14ac:dyDescent="0.25">
      <c r="A30" s="33"/>
    </row>
    <row r="31" spans="1:10" ht="49.5" customHeight="1" x14ac:dyDescent="0.25">
      <c r="A31" s="33"/>
    </row>
    <row r="32" spans="1:10" ht="69" customHeight="1" x14ac:dyDescent="0.25"/>
    <row r="33" spans="1:9" ht="24" customHeight="1" x14ac:dyDescent="0.25"/>
    <row r="34" spans="1:9" ht="24" customHeight="1" x14ac:dyDescent="0.25"/>
    <row r="35" spans="1:9" ht="57" customHeight="1" x14ac:dyDescent="0.25">
      <c r="A35" t="s">
        <v>207</v>
      </c>
    </row>
    <row r="36" spans="1:9" ht="69.75" customHeight="1" x14ac:dyDescent="0.25"/>
    <row r="37" spans="1:9" ht="27" customHeight="1" x14ac:dyDescent="0.25"/>
    <row r="38" spans="1:9" ht="29.45" customHeight="1" x14ac:dyDescent="0.25"/>
    <row r="39" spans="1:9" ht="56.1" customHeight="1" x14ac:dyDescent="0.25">
      <c r="B39" s="19"/>
      <c r="I39" t="s">
        <v>207</v>
      </c>
    </row>
    <row r="40" spans="1:9" ht="53.1" customHeight="1" x14ac:dyDescent="0.25">
      <c r="B40" s="19"/>
    </row>
    <row r="41" spans="1:9" ht="62.1" customHeight="1" x14ac:dyDescent="0.25"/>
    <row r="42" spans="1:9" ht="56.1" customHeight="1" x14ac:dyDescent="0.25"/>
    <row r="43" spans="1:9" ht="67.5" customHeight="1" x14ac:dyDescent="0.25"/>
    <row r="44" spans="1:9" ht="30" customHeight="1" x14ac:dyDescent="0.25"/>
    <row r="45" spans="1:9" ht="15" customHeight="1" x14ac:dyDescent="0.25"/>
    <row r="46" spans="1:9" ht="17.25" customHeight="1" x14ac:dyDescent="0.25"/>
    <row r="47" spans="1:9" ht="22.35" customHeight="1" x14ac:dyDescent="0.25"/>
    <row r="48" spans="1:9" ht="21" customHeight="1" x14ac:dyDescent="0.25"/>
    <row r="49" ht="20.25" customHeight="1" x14ac:dyDescent="0.25"/>
    <row r="50" ht="19.5" customHeight="1" x14ac:dyDescent="0.25"/>
    <row r="51" ht="17.25" customHeight="1" x14ac:dyDescent="0.25"/>
    <row r="52" ht="19.5" customHeight="1" x14ac:dyDescent="0.25"/>
    <row r="53" ht="18.75" customHeight="1" x14ac:dyDescent="0.25"/>
    <row r="54" ht="16.5" customHeight="1" x14ac:dyDescent="0.25"/>
    <row r="55" ht="22.5" customHeight="1" x14ac:dyDescent="0.25"/>
    <row r="56" ht="16.5" customHeight="1" x14ac:dyDescent="0.25"/>
    <row r="57" ht="18.7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5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15.75" customHeight="1" x14ac:dyDescent="0.25"/>
    <row r="85" ht="18" customHeight="1" x14ac:dyDescent="0.25"/>
    <row r="86" ht="17.25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1.75" customHeight="1" x14ac:dyDescent="0.25"/>
    <row r="94" ht="21.75" customHeight="1" x14ac:dyDescent="0.25"/>
    <row r="95" ht="21" customHeight="1" x14ac:dyDescent="0.25"/>
  </sheetData>
  <mergeCells count="1">
    <mergeCell ref="A4:H4"/>
  </mergeCells>
  <phoneticPr fontId="12" type="noConversion"/>
  <hyperlinks>
    <hyperlink ref="F6" r:id="rId1" display="javascript:void(0);" xr:uid="{B9CE89B9-3E8C-493F-B0B9-2E470084B637}"/>
    <hyperlink ref="C7" r:id="rId2" display="javascript:void(0);" xr:uid="{294DF496-A5B7-476F-B779-25AA86FDFAD6}"/>
    <hyperlink ref="F7" r:id="rId3" display="javascript:void(0);" xr:uid="{B0E175AE-6403-411D-AA47-BF0D831A4F62}"/>
    <hyperlink ref="C8" r:id="rId4" display="javascript:void(0);" xr:uid="{83E8B311-D654-4F9B-90E5-285BAA25722E}"/>
    <hyperlink ref="F8" r:id="rId5" display="javascript:void(0);" xr:uid="{B538F69F-6ABE-4BB4-99D1-1934B8158465}"/>
    <hyperlink ref="A9" r:id="rId6" tooltip="ZOODOM-UC-CD-2022-0093" display="javascript:void(0);" xr:uid="{69BAE922-9C19-47E0-8A60-6D47D2B4EF0F}"/>
    <hyperlink ref="C9" r:id="rId7" display="javascript:void(0);" xr:uid="{5A1A16B4-3259-438F-8553-FD49EE6C364F}"/>
    <hyperlink ref="F9" r:id="rId8" display="javascript:void(0);" xr:uid="{12D65FD6-E5D9-41D4-A78E-A5C171E2FC42}"/>
    <hyperlink ref="A10" r:id="rId9" tooltip="ZOODOM-UC-CD-2022-0094" display="javascript:void(0);" xr:uid="{3D93E771-C540-4557-9608-8A714F099EEE}"/>
    <hyperlink ref="C10" r:id="rId10" display="javascript:void(0);" xr:uid="{1338D99E-FBA2-49F7-AE5A-3CBF566160B8}"/>
    <hyperlink ref="F10" r:id="rId11" display="javascript:void(0);" xr:uid="{6E6277D8-2B94-4786-B540-58C9A4E9FC13}"/>
    <hyperlink ref="A11" r:id="rId12" tooltip="ZOODOM-UC-CD-2022-0095" display="javascript:void(0);" xr:uid="{7757638D-9D08-478C-ACC1-1C06A51E6D01}"/>
    <hyperlink ref="C11" r:id="rId13" display="javascript:void(0);" xr:uid="{E148555B-DCCF-4373-995F-D31BED9AB46E}"/>
    <hyperlink ref="F11" r:id="rId14" display="javascript:void(0);" xr:uid="{044A45C4-F25B-4AE4-848D-B85EB69ADA11}"/>
    <hyperlink ref="A12" r:id="rId15" tooltip="ZOODOM-UC-CD-2022-0096" display="javascript:void(0);" xr:uid="{B933B2E8-0728-474C-B118-A2021C0603BE}"/>
    <hyperlink ref="C12" r:id="rId16" display="javascript:void(0);" xr:uid="{6FDAD464-1059-4E51-94D5-A1001B935FEC}"/>
    <hyperlink ref="A13" r:id="rId17" tooltip="ZOODOM-UC-CD-2022-0098" display="javascript:void(0);" xr:uid="{8F87FC88-71C8-48A2-AD00-42FF731B4DD3}"/>
    <hyperlink ref="C13" r:id="rId18" display="javascript:void(0);" xr:uid="{8EF5CF95-A4EE-4ECC-9E7B-5200F1F24472}"/>
    <hyperlink ref="F13" r:id="rId19" display="javascript:void(0);" xr:uid="{12EF24A5-49CF-4FD6-A196-E10AB1172F8C}"/>
    <hyperlink ref="A14" r:id="rId20" tooltip="ZOODOM-UC-CD-2022-0099" display="javascript:void(0);" xr:uid="{C92383A0-91B1-44C8-99F3-264EB4BC2820}"/>
    <hyperlink ref="C14" r:id="rId21" display="javascript:void(0);" xr:uid="{8AE78806-A28B-4EA0-990E-9A06D2CA4578}"/>
    <hyperlink ref="F14" r:id="rId22" display="javascript:void(0);" xr:uid="{4586D2B2-7C95-4444-B1F0-B75D2FD807B8}"/>
    <hyperlink ref="A15" r:id="rId23" tooltip="ZOODOM-UC-CD-2022-0099" display="javascript:void(0);" xr:uid="{EBD90C11-291A-46D1-B2D7-EAE8782E28F0}"/>
    <hyperlink ref="C15" r:id="rId24" display="javascript:void(0);" xr:uid="{F3A9E52F-5105-4368-BBDB-D56588C88C70}"/>
    <hyperlink ref="F15" r:id="rId25" display="javascript:void(0);" xr:uid="{0DD5FB6A-344D-4591-8A68-15A76729E6D7}"/>
    <hyperlink ref="A16" r:id="rId26" tooltip="ZOODOM-UC-CD-2022-0099" display="javascript:void(0);" xr:uid="{1BA15EA3-FAAA-4DED-93DA-889F8BCB4DC4}"/>
    <hyperlink ref="C16" r:id="rId27" display="javascript:void(0);" xr:uid="{C16D3013-B36C-4A4D-A152-CC3F349B1F1D}"/>
    <hyperlink ref="F16" r:id="rId28" display="javascript:void(0);" xr:uid="{BE55E955-F769-4577-988B-AA149E821F37}"/>
    <hyperlink ref="A17" r:id="rId29" tooltip="ZOODOM-UC-CD-2022-0097" display="javascript:void(0);" xr:uid="{7EDE90CF-E1E4-4470-9944-555717E42AB2}"/>
    <hyperlink ref="C17" r:id="rId30" display="javascript:void(0);" xr:uid="{3712C3EC-F48E-44DA-A717-AD160DF6DADC}"/>
    <hyperlink ref="F17" r:id="rId31" display="javascript:void(0);" xr:uid="{92B08E9F-A2A7-4D59-B17A-5E3DFB5B4E6C}"/>
    <hyperlink ref="A18" r:id="rId32" tooltip="ZOODOM-UC-CD-2022-0097" display="javascript:void(0);" xr:uid="{01A0A615-FA94-4DC5-9C86-EDBF62E0BF35}"/>
    <hyperlink ref="C18" r:id="rId33" display="javascript:void(0);" xr:uid="{9B3D58D9-E187-45F1-A461-4CCFF8402BDA}"/>
    <hyperlink ref="F18" r:id="rId34" display="javascript:void(0);" xr:uid="{7E7C5014-07BC-453F-BE96-126506432F53}"/>
    <hyperlink ref="A19" r:id="rId35" tooltip="ZOODOM-UC-CD-2022-0100" display="javascript:void(0);" xr:uid="{AD7A3C0D-9A6C-433B-B505-08ABBA3F8358}"/>
    <hyperlink ref="C19" r:id="rId36" display="javascript:void(0);" xr:uid="{002AEC3E-3C7C-46DA-85D4-C104FAE9F1DA}"/>
    <hyperlink ref="F19" r:id="rId37" display="javascript:void(0);" xr:uid="{88864D36-B052-41A6-9305-81571DDE1E2A}"/>
    <hyperlink ref="A20" r:id="rId38" tooltip="ZOODOM-UC-CD-2022-0101" display="javascript:void(0);" xr:uid="{01D1DAC0-45B0-46CE-B03D-BA2D301E9CC6}"/>
    <hyperlink ref="F20" r:id="rId39" display="javascript:void(0);" xr:uid="{97FEE635-DDCA-4A31-8B0E-BA691EB426FE}"/>
    <hyperlink ref="C20" r:id="rId40" display="javascript:void(0);" xr:uid="{A845D427-302B-4D29-A05C-D81A0F131F06}"/>
    <hyperlink ref="A21" r:id="rId41" tooltip="ZOODOM-UC-CD-2022-0101" display="javascript:void(0);" xr:uid="{CEC00923-5A4C-459B-85D6-FB8EAEF41452}"/>
    <hyperlink ref="C21" r:id="rId42" display="javascript:void(0);" xr:uid="{7F162499-4BCA-4DF4-BFAC-2E1BF6C8F675}"/>
    <hyperlink ref="F21" r:id="rId43" display="javascript:void(0);" xr:uid="{821350D0-30F6-4283-A141-49B0061A0207}"/>
    <hyperlink ref="C23" r:id="rId44" display="javascript:void(0);" xr:uid="{46892C07-712E-4607-828C-7AA5FCEA27BE}"/>
    <hyperlink ref="A23" r:id="rId45" tooltip="ZOODOM-UC-CD-2022-0101" display="javascript:void(0);" xr:uid="{C16DE8C5-71B1-4000-B6E9-D4B3B9AFC0FB}"/>
    <hyperlink ref="F23" r:id="rId46" display="javascript:void(0);" xr:uid="{9399ACAA-89A2-45B6-8154-41349164F70D}"/>
    <hyperlink ref="F12" r:id="rId47" display="javascript:void(0);" xr:uid="{4177C379-BB72-476C-82AF-388A21034C34}"/>
    <hyperlink ref="A22" r:id="rId48" tooltip="ZOODOM-UC-CD-2022-0102" display="javascript:void(0);" xr:uid="{911FE2B1-6D31-4066-B481-D492EAF9CD30}"/>
  </hyperlinks>
  <pageMargins left="0.25" right="0.25" top="0.75" bottom="0.75" header="0.3" footer="0.3"/>
  <pageSetup paperSize="5" scale="95" orientation="landscape" r:id="rId49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13</vt:i4>
      </vt:variant>
    </vt:vector>
  </HeadingPairs>
  <TitlesOfParts>
    <vt:vector size="17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Hoja1!incBuyerDossierDetaillnkRequestReference</vt:lpstr>
      <vt:lpstr>Hoja1!lnkProcurementContractViewLink_0</vt:lpstr>
      <vt:lpstr>Hoja1!lnkProcurementContractViewLink_1</vt:lpstr>
      <vt:lpstr>Hoja1!lnkProcurementContractViewLink_2</vt:lpstr>
      <vt:lpstr>Hoja1!lnkProcurementContractViewLinkNewTab_0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COMPRAS04</cp:lastModifiedBy>
  <cp:lastPrinted>2022-11-18T17:58:56Z</cp:lastPrinted>
  <dcterms:created xsi:type="dcterms:W3CDTF">2012-03-19T16:34:38Z</dcterms:created>
  <dcterms:modified xsi:type="dcterms:W3CDTF">2022-12-12T18:41:11Z</dcterms:modified>
</cp:coreProperties>
</file>