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. DE COMPRAS 01\Desktop\"/>
    </mc:Choice>
  </mc:AlternateContent>
  <xr:revisionPtr revIDLastSave="0" documentId="13_ncr:1_{8D454619-2EB4-4A4F-B67D-18C5AFBF2A26}" xr6:coauthVersionLast="47" xr6:coauthVersionMax="47" xr10:uidLastSave="{00000000-0000-0000-0000-000000000000}"/>
  <bookViews>
    <workbookView xWindow="-120" yWindow="-120" windowWidth="19440" windowHeight="1500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Hoja1!#REF!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38" l="1"/>
  <c r="H51" i="36" l="1"/>
  <c r="H16" i="34" l="1"/>
</calcChain>
</file>

<file path=xl/sharedStrings.xml><?xml version="1.0" encoding="utf-8"?>
<sst xmlns="http://schemas.openxmlformats.org/spreadsheetml/2006/main" count="457" uniqueCount="274">
  <si>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</si>
  <si>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</si>
  <si>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</si>
  <si>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</si>
  <si>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</si>
  <si>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</si>
  <si>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</si>
  <si>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</si>
  <si>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</si>
  <si>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</si>
  <si>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</si>
  <si>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</si>
  <si>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</si>
  <si>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</si>
  <si>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</si>
  <si>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</si>
  <si>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</si>
  <si>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</si>
  <si>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</si>
  <si>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</si>
  <si>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</si>
  <si>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</si>
  <si>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</si>
  <si>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</si>
  <si>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</si>
  <si>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</si>
  <si>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</si>
  <si>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</si>
  <si>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</si>
  <si>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</si>
  <si>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</si>
  <si>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</si>
  <si>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</si>
  <si>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</si>
  <si>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</si>
  <si>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</si>
  <si>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</si>
  <si>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</si>
  <si>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</si>
  <si>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</si>
  <si>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</si>
  <si>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</si>
  <si>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</si>
  <si>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</si>
  <si>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</si>
  <si>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</si>
  <si>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</si>
  <si>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</si>
  <si>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</si>
  <si>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</si>
  <si>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</si>
  <si>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</si>
  <si>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</si>
  <si>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</si>
  <si>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</si>
  <si>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</si>
  <si>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</si>
  <si>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</si>
  <si>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</si>
  <si>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</si>
  <si>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</si>
  <si>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</si>
  <si>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</si>
  <si>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</si>
  <si>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</si>
  <si>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</si>
  <si>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</si>
  <si>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</si>
  <si>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</si>
  <si>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</si>
  <si>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</si>
  <si>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</si>
  <si>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</si>
  <si>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</si>
  <si>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</si>
  <si>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</si>
  <si>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</si>
  <si>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</si>
  <si>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</si>
  <si>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</si>
  <si>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</si>
  <si>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</si>
  <si>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</si>
  <si>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</si>
  <si>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</si>
  <si>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</si>
  <si>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</si>
  <si>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</si>
  <si>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</si>
  <si>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</si>
  <si>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</si>
  <si>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</si>
  <si>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</si>
  <si>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</si>
  <si>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</si>
  <si>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</si>
  <si>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</si>
  <si>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</si>
  <si>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</si>
  <si>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</si>
  <si>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</si>
  <si>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</si>
  <si>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</si>
  <si>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</si>
  <si>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</si>
  <si>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</si>
  <si>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</si>
  <si>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</si>
  <si>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</si>
  <si>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</si>
  <si>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</si>
  <si>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</si>
  <si>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</si>
  <si>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</si>
  <si>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</si>
  <si>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</si>
  <si>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</si>
  <si>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</si>
  <si>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</si>
  <si>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</si>
  <si>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</si>
  <si>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</si>
  <si>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</si>
  <si>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</si>
  <si>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</si>
  <si>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</si>
  <si>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</si>
  <si>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</si>
  <si>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</si>
  <si>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</si>
  <si>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</si>
  <si>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</si>
  <si>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</si>
  <si>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</si>
  <si>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</si>
  <si>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</si>
  <si>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</si>
  <si>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</si>
  <si>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</si>
  <si>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</si>
  <si>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</si>
  <si>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</si>
  <si>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</si>
  <si>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</si>
  <si>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</si>
  <si>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</si>
  <si>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</si>
  <si>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</si>
  <si>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</si>
  <si>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</si>
  <si>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</si>
  <si>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</si>
  <si>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</si>
  <si>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</si>
  <si>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</si>
  <si>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</si>
  <si>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</si>
  <si>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</si>
  <si>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</si>
  <si>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</si>
  <si>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</si>
  <si>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</si>
  <si>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</si>
  <si>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</si>
  <si>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</si>
  <si>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</si>
  <si>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</si>
  <si>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</si>
  <si>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</si>
  <si>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</si>
  <si>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</si>
  <si>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</si>
  <si>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</si>
  <si>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</si>
  <si>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</si>
  <si>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</si>
  <si>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</si>
  <si>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</si>
  <si>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</si>
  <si>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</si>
  <si>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</si>
  <si>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</si>
  <si>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</si>
  <si>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</si>
  <si>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</si>
  <si>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</si>
  <si>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</si>
  <si>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</si>
  <si>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</si>
  <si>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</si>
  <si>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</si>
  <si>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</si>
  <si>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</si>
  <si>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</si>
  <si>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</si>
  <si>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</si>
  <si>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</si>
  <si>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</si>
  <si>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</si>
  <si>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</si>
  <si>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</si>
  <si>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</si>
  <si>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</si>
  <si>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</si>
  <si>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</si>
  <si>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ENC. DE COMPRAS</t>
  </si>
  <si>
    <t xml:space="preserve"> </t>
  </si>
  <si>
    <t>COMPRAS DEBAJO DEL UMBRAL</t>
  </si>
  <si>
    <t xml:space="preserve"> MARLENE ROSADO</t>
  </si>
  <si>
    <t>ZOODOM-UC-CD-2022-0026</t>
  </si>
  <si>
    <t>TROPIGAS DOMINICANA</t>
  </si>
  <si>
    <t>GLP PARA COCINA GENERAL</t>
  </si>
  <si>
    <t>FRUTAS Y VEGETALES ALIMENTO ANIMALES</t>
  </si>
  <si>
    <t>ZOODOM-2022-00122</t>
  </si>
  <si>
    <t>ZOODOM-2022-00123</t>
  </si>
  <si>
    <t>ZOODOM-2022-00124</t>
  </si>
  <si>
    <t>ZOODOM-2022-00125</t>
  </si>
  <si>
    <t>ZOODOM-2022-00126</t>
  </si>
  <si>
    <t>ZOODOM-2022-00127</t>
  </si>
  <si>
    <t>PROVACA</t>
  </si>
  <si>
    <t>APROLECHE</t>
  </si>
  <si>
    <t xml:space="preserve">GRUPO CAROL </t>
  </si>
  <si>
    <t>BIO NUCLEAR</t>
  </si>
  <si>
    <t xml:space="preserve">FARMACONAL </t>
  </si>
  <si>
    <t>DENTAL Y MEDICAL DEPOT</t>
  </si>
  <si>
    <t>ZOODOM-UC-CD-2022-0040</t>
  </si>
  <si>
    <t>ZOODOM-2022-00119</t>
  </si>
  <si>
    <t>REPUESTOS CHENCHO</t>
  </si>
  <si>
    <t>REPARACION MOTOR DE SEGURIDAD</t>
  </si>
  <si>
    <t>ZOODOM-UC-CD-2022-0041</t>
  </si>
  <si>
    <t>ZOODOM-2022-00121</t>
  </si>
  <si>
    <t>CONFECCION AGARRADERA Y PINTURA A JUEGOS</t>
  </si>
  <si>
    <t>ZOODOM-UC-CD-2022-0042</t>
  </si>
  <si>
    <t>ZOODOM-2022-00128</t>
  </si>
  <si>
    <t>INTERTEK USA</t>
  </si>
  <si>
    <t>PRUEBA CALIDAD GASOIL</t>
  </si>
  <si>
    <t>ZOODOM-UC-CD-2022-0043</t>
  </si>
  <si>
    <t>ZOODOM-2022-00129</t>
  </si>
  <si>
    <t>HYCEM SOLUCIONES ELECTRICAS</t>
  </si>
  <si>
    <t>REPARACION CLINICA VETERINARIA</t>
  </si>
  <si>
    <t>ZOODOM-UC-CD-2022-0044</t>
  </si>
  <si>
    <t>ZOODOM-2022-00134</t>
  </si>
  <si>
    <t>INTERNATIONAL JAKSON SERVIC</t>
  </si>
  <si>
    <t>SERV. LIMPIEZA Y BRILLADO DE PISO COCINA G.</t>
  </si>
  <si>
    <t>ZOODOM-UC-CD-2022-0045</t>
  </si>
  <si>
    <t>ZOODOM-2022-00135</t>
  </si>
  <si>
    <t>BOYER TEJEDA PARTES EUROPEAS</t>
  </si>
  <si>
    <t>CHEQUEO Y REPARACION AIRE ACOND. NISSAN F.</t>
  </si>
  <si>
    <t>ZOODOM-UC-CD-2022-0046</t>
  </si>
  <si>
    <t>ZOODOM-2022-00144</t>
  </si>
  <si>
    <t>RADIOS Y ACCESORIOS DE COMUNICACIÓN</t>
  </si>
  <si>
    <t>ZOODOM-2022-00145</t>
  </si>
  <si>
    <t>FERNANDO PRESTOL DISLA</t>
  </si>
  <si>
    <t>JADHANIK</t>
  </si>
  <si>
    <t>FLYM COMERCIAL</t>
  </si>
  <si>
    <t>ZOODOM-UC-CD-2022-0047</t>
  </si>
  <si>
    <t>ZOODOM-2022-00146</t>
  </si>
  <si>
    <t>ZOODOM-2022-00137</t>
  </si>
  <si>
    <t>HERNANDEZ MERCEDES SERV. MAT. DE CONSTRUCCION</t>
  </si>
  <si>
    <t>HUACAL PARA USO EN NUTRICION</t>
  </si>
  <si>
    <t>ZOODOM-UC-CD-2022-0048</t>
  </si>
  <si>
    <t>ZOODOM-2022-00139</t>
  </si>
  <si>
    <t>ZOODOM-2022-00140</t>
  </si>
  <si>
    <t>SOLARES Y CIA DOMINICANA</t>
  </si>
  <si>
    <t>RELOJ MEDIDOR Y CALIBRACION TANQUE COMB.</t>
  </si>
  <si>
    <t>LIBERATO INDUSTRIAL</t>
  </si>
  <si>
    <t>ZOODOM-UC-CD-2022-0049</t>
  </si>
  <si>
    <t>ZOODOM-2022-00138</t>
  </si>
  <si>
    <t>ZOODOM-UC-CD-2022-0050</t>
  </si>
  <si>
    <t>ZOODOM-2022-00147</t>
  </si>
  <si>
    <t>ASR ENMARCADOS</t>
  </si>
  <si>
    <t xml:space="preserve">ENMARCADO DE RETRATO </t>
  </si>
  <si>
    <t>MASARTI INTERNATIONAL DOM.</t>
  </si>
  <si>
    <t xml:space="preserve">        RELACION DE COMPRAS DEBAJO DEL UMBRAL MES DE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</si>
</sst>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73737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1" xfId="0" applyFont="1" applyBorder="1"/>
    <xf numFmtId="43" fontId="0" fillId="0" borderId="0" xfId="1" applyFont="1"/>
    <xf numFmtId="0" fontId="0" fillId="0" borderId="6" xfId="0" applyFill="1" applyBorder="1"/>
    <xf numFmtId="0" fontId="0" fillId="0" borderId="0" xfId="0" applyBorder="1"/>
    <xf numFmtId="16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left" vertical="center" wrapText="1"/>
    </xf>
    <xf numFmtId="16" fontId="6" fillId="0" borderId="1" xfId="0" applyNumberFormat="1" applyFont="1" applyBorder="1"/>
    <xf numFmtId="43" fontId="6" fillId="0" borderId="1" xfId="1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3" fontId="5" fillId="3" borderId="1" xfId="1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43" fontId="6" fillId="0" borderId="0" xfId="1" applyFont="1"/>
    <xf numFmtId="0" fontId="6" fillId="4" borderId="1" xfId="0" applyFont="1" applyFill="1" applyBorder="1"/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right"/>
    </xf>
    <xf numFmtId="43" fontId="6" fillId="4" borderId="1" xfId="1" applyFont="1" applyFill="1" applyBorder="1" applyAlignment="1">
      <alignment horizontal="right" indent="1"/>
    </xf>
    <xf numFmtId="43" fontId="6" fillId="4" borderId="1" xfId="1" applyFont="1" applyFill="1" applyBorder="1" applyAlignment="1">
      <alignment horizontal="right"/>
    </xf>
    <xf numFmtId="43" fontId="6" fillId="4" borderId="1" xfId="1" applyFont="1" applyFill="1" applyBorder="1"/>
    <xf numFmtId="16" fontId="6" fillId="4" borderId="1" xfId="0" applyNumberFormat="1" applyFont="1" applyFill="1" applyBorder="1"/>
    <xf numFmtId="0" fontId="8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19050</xdr:rowOff>
    </xdr:from>
    <xdr:to>
      <xdr:col>0</xdr:col>
      <xdr:colOff>1466850</xdr:colOff>
      <xdr:row>4</xdr:row>
      <xdr:rowOff>190499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9550"/>
          <a:ext cx="1181100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9" t="s">
        <v>8</v>
      </c>
      <c r="B1" s="39"/>
      <c r="C1" s="39"/>
      <c r="D1" s="40"/>
      <c r="E1" s="40"/>
      <c r="F1" s="40"/>
      <c r="G1" s="40"/>
      <c r="H1" s="40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41" t="s">
        <v>10</v>
      </c>
      <c r="B3" s="42"/>
      <c r="C3" s="42"/>
      <c r="D3" s="42"/>
      <c r="E3" s="42"/>
      <c r="F3" s="42"/>
      <c r="G3" s="42"/>
      <c r="H3" s="43"/>
    </row>
    <row r="4" spans="1:8" ht="35.1" customHeight="1" x14ac:dyDescent="0.25">
      <c r="A4" s="44" t="s">
        <v>1</v>
      </c>
      <c r="B4" s="45"/>
      <c r="C4" s="45"/>
      <c r="D4" s="45"/>
      <c r="E4" s="45"/>
      <c r="F4" s="45"/>
      <c r="G4" s="46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9" t="s">
        <v>11</v>
      </c>
      <c r="B1" s="39"/>
      <c r="C1" s="39"/>
      <c r="D1" s="40"/>
      <c r="E1" s="40"/>
      <c r="F1" s="40"/>
      <c r="G1" s="40"/>
      <c r="H1" s="40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47" t="s">
        <v>57</v>
      </c>
      <c r="D11" s="48"/>
      <c r="E11" s="48"/>
      <c r="F11" s="48"/>
      <c r="G11" s="48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49" t="s">
        <v>1</v>
      </c>
      <c r="B16" s="50"/>
      <c r="C16" s="50"/>
      <c r="D16" s="50"/>
      <c r="E16" s="50"/>
      <c r="F16" s="50"/>
      <c r="G16" s="51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9" t="s">
        <v>58</v>
      </c>
      <c r="B1" s="39"/>
      <c r="C1" s="39"/>
      <c r="D1" s="40"/>
      <c r="E1" s="40"/>
      <c r="F1" s="40"/>
      <c r="G1" s="40"/>
      <c r="H1" s="40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49" t="s">
        <v>1</v>
      </c>
      <c r="B51" s="50"/>
      <c r="C51" s="50"/>
      <c r="D51" s="50"/>
      <c r="E51" s="50"/>
      <c r="F51" s="50"/>
      <c r="G51" s="51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3"/>
  <sheetViews>
    <sheetView tabSelected="1" zoomScaleNormal="100" workbookViewId="0">
      <selection activeCell="E29" sqref="E29"/>
    </sheetView>
  </sheetViews>
  <sheetFormatPr baseColWidth="10" defaultColWidth="11.42578125" defaultRowHeight="15" x14ac:dyDescent="0.25"/>
  <cols>
    <col min="1" max="1" width="24.5703125" customWidth="1"/>
    <col min="2" max="2" width="7.42578125" customWidth="1"/>
    <col min="3" max="3" width="18.28515625" customWidth="1"/>
    <col min="4" max="4" width="25.85546875" customWidth="1"/>
    <col min="5" max="5" width="12.5703125" bestFit="1" customWidth="1"/>
    <col min="6" max="6" width="37.5703125" customWidth="1"/>
    <col min="7" max="7" width="25.7109375" customWidth="1"/>
    <col min="8" max="8" width="14.7109375" customWidth="1"/>
    <col min="9" max="9" width="13.7109375" customWidth="1"/>
  </cols>
  <sheetData>
    <row r="1" spans="1:10" x14ac:dyDescent="0.25">
      <c r="A1" s="29"/>
      <c r="B1" s="29"/>
      <c r="C1" s="29"/>
      <c r="D1" s="28" t="s">
        <v>203</v>
      </c>
      <c r="E1" s="28"/>
      <c r="F1" s="29"/>
      <c r="G1" s="38"/>
      <c r="H1" s="29"/>
    </row>
    <row r="2" spans="1:10" x14ac:dyDescent="0.25">
      <c r="A2" s="29"/>
      <c r="B2" s="29"/>
      <c r="C2" s="29"/>
      <c r="D2" s="29" t="s">
        <v>204</v>
      </c>
      <c r="E2" s="29"/>
      <c r="F2" s="29"/>
      <c r="G2" s="29"/>
      <c r="H2" s="29"/>
    </row>
    <row r="3" spans="1:10" x14ac:dyDescent="0.25">
      <c r="A3" s="29"/>
      <c r="B3" s="29"/>
      <c r="C3" s="29"/>
      <c r="D3" s="29"/>
      <c r="E3" s="29"/>
      <c r="F3" s="29"/>
      <c r="G3" s="29"/>
      <c r="H3" s="29"/>
    </row>
    <row r="4" spans="1:10" x14ac:dyDescent="0.25">
      <c r="A4" s="29"/>
      <c r="B4" s="29"/>
      <c r="C4" s="29" t="s">
        <v>273</v>
      </c>
      <c r="D4" s="29"/>
      <c r="E4" s="29"/>
      <c r="F4" s="29"/>
      <c r="G4" s="29"/>
      <c r="H4" s="29"/>
    </row>
    <row r="5" spans="1:10" ht="38.25" x14ac:dyDescent="0.25">
      <c r="A5" s="6" t="s">
        <v>7</v>
      </c>
      <c r="B5" s="6" t="s">
        <v>53</v>
      </c>
      <c r="C5" s="6" t="s">
        <v>38</v>
      </c>
      <c r="D5" s="6" t="s">
        <v>3</v>
      </c>
      <c r="E5" s="6" t="s">
        <v>2</v>
      </c>
      <c r="F5" s="6" t="s">
        <v>4</v>
      </c>
      <c r="G5" s="6" t="s">
        <v>6</v>
      </c>
      <c r="H5" s="6" t="s">
        <v>5</v>
      </c>
    </row>
    <row r="6" spans="1:10" ht="21" customHeight="1" x14ac:dyDescent="0.25">
      <c r="A6" s="31" t="s">
        <v>209</v>
      </c>
      <c r="B6" s="20">
        <v>44685</v>
      </c>
      <c r="C6" s="31" t="s">
        <v>213</v>
      </c>
      <c r="D6" s="32" t="s">
        <v>219</v>
      </c>
      <c r="E6" s="33">
        <v>101695927</v>
      </c>
      <c r="F6" s="21" t="s">
        <v>212</v>
      </c>
      <c r="G6" s="31" t="s">
        <v>207</v>
      </c>
      <c r="H6" s="34">
        <v>5760</v>
      </c>
    </row>
    <row r="7" spans="1:10" ht="22.35" customHeight="1" x14ac:dyDescent="0.25">
      <c r="A7" s="31" t="s">
        <v>209</v>
      </c>
      <c r="B7" s="20">
        <v>44685</v>
      </c>
      <c r="C7" s="31" t="s">
        <v>214</v>
      </c>
      <c r="D7" s="31" t="s">
        <v>220</v>
      </c>
      <c r="E7" s="31">
        <v>401503166</v>
      </c>
      <c r="F7" s="21" t="s">
        <v>212</v>
      </c>
      <c r="G7" s="31" t="s">
        <v>207</v>
      </c>
      <c r="H7" s="35">
        <v>49595</v>
      </c>
    </row>
    <row r="8" spans="1:10" ht="21" customHeight="1" x14ac:dyDescent="0.25">
      <c r="A8" s="31" t="s">
        <v>209</v>
      </c>
      <c r="B8" s="20">
        <v>44685</v>
      </c>
      <c r="C8" s="31" t="s">
        <v>215</v>
      </c>
      <c r="D8" s="31" t="s">
        <v>221</v>
      </c>
      <c r="E8" s="31">
        <v>101871865</v>
      </c>
      <c r="F8" s="21" t="s">
        <v>212</v>
      </c>
      <c r="G8" s="31" t="s">
        <v>207</v>
      </c>
      <c r="H8" s="35">
        <v>18392.009999999998</v>
      </c>
    </row>
    <row r="9" spans="1:10" ht="22.35" customHeight="1" x14ac:dyDescent="0.25">
      <c r="A9" s="31" t="s">
        <v>209</v>
      </c>
      <c r="B9" s="20">
        <v>44685</v>
      </c>
      <c r="C9" s="31" t="s">
        <v>216</v>
      </c>
      <c r="D9" s="31" t="s">
        <v>222</v>
      </c>
      <c r="E9" s="31">
        <v>101070587</v>
      </c>
      <c r="F9" s="21" t="s">
        <v>212</v>
      </c>
      <c r="G9" s="31" t="s">
        <v>207</v>
      </c>
      <c r="H9" s="34">
        <v>2181.8200000000002</v>
      </c>
    </row>
    <row r="10" spans="1:10" ht="19.5" customHeight="1" x14ac:dyDescent="0.25">
      <c r="A10" s="31" t="s">
        <v>209</v>
      </c>
      <c r="B10" s="20">
        <v>44685</v>
      </c>
      <c r="C10" s="31" t="s">
        <v>217</v>
      </c>
      <c r="D10" s="32" t="s">
        <v>223</v>
      </c>
      <c r="E10" s="33">
        <v>101040302</v>
      </c>
      <c r="F10" s="21" t="s">
        <v>212</v>
      </c>
      <c r="G10" s="31" t="s">
        <v>207</v>
      </c>
      <c r="H10" s="34">
        <v>4100.03</v>
      </c>
    </row>
    <row r="11" spans="1:10" ht="21.75" customHeight="1" x14ac:dyDescent="0.25">
      <c r="A11" s="31" t="s">
        <v>209</v>
      </c>
      <c r="B11" s="20">
        <v>44685</v>
      </c>
      <c r="C11" s="31" t="s">
        <v>218</v>
      </c>
      <c r="D11" s="31" t="s">
        <v>224</v>
      </c>
      <c r="E11" s="31">
        <v>101791071</v>
      </c>
      <c r="F11" s="21" t="s">
        <v>212</v>
      </c>
      <c r="G11" s="31" t="s">
        <v>207</v>
      </c>
      <c r="H11" s="36">
        <v>35348.199999999997</v>
      </c>
    </row>
    <row r="12" spans="1:10" ht="21" customHeight="1" x14ac:dyDescent="0.25">
      <c r="A12" s="31" t="s">
        <v>225</v>
      </c>
      <c r="B12" s="37">
        <v>44686</v>
      </c>
      <c r="C12" s="31" t="s">
        <v>226</v>
      </c>
      <c r="D12" s="31" t="s">
        <v>227</v>
      </c>
      <c r="E12" s="31">
        <v>101711396</v>
      </c>
      <c r="F12" s="31" t="s">
        <v>228</v>
      </c>
      <c r="G12" s="31" t="s">
        <v>207</v>
      </c>
      <c r="H12" s="36">
        <v>15563.02</v>
      </c>
    </row>
    <row r="13" spans="1:10" ht="22.35" customHeight="1" x14ac:dyDescent="0.25">
      <c r="A13" s="31" t="s">
        <v>229</v>
      </c>
      <c r="B13" s="37">
        <v>44687</v>
      </c>
      <c r="C13" s="31" t="s">
        <v>230</v>
      </c>
      <c r="D13" s="31" t="s">
        <v>272</v>
      </c>
      <c r="E13" s="31">
        <v>131297412</v>
      </c>
      <c r="F13" s="31" t="s">
        <v>231</v>
      </c>
      <c r="G13" s="31" t="s">
        <v>207</v>
      </c>
      <c r="H13" s="36">
        <v>9133.2000000000007</v>
      </c>
    </row>
    <row r="14" spans="1:10" ht="22.35" customHeight="1" x14ac:dyDescent="0.25">
      <c r="A14" s="31" t="s">
        <v>232</v>
      </c>
      <c r="B14" s="37">
        <v>44691</v>
      </c>
      <c r="C14" s="31" t="s">
        <v>233</v>
      </c>
      <c r="D14" s="31" t="s">
        <v>234</v>
      </c>
      <c r="E14" s="31">
        <v>401501661</v>
      </c>
      <c r="F14" s="31" t="s">
        <v>235</v>
      </c>
      <c r="G14" s="31" t="s">
        <v>207</v>
      </c>
      <c r="H14" s="35">
        <v>61742.12</v>
      </c>
    </row>
    <row r="15" spans="1:10" ht="22.35" customHeight="1" x14ac:dyDescent="0.25">
      <c r="A15" s="31" t="s">
        <v>236</v>
      </c>
      <c r="B15" s="37">
        <v>44692</v>
      </c>
      <c r="C15" s="31" t="s">
        <v>237</v>
      </c>
      <c r="D15" s="32" t="s">
        <v>238</v>
      </c>
      <c r="E15" s="33">
        <v>131591043</v>
      </c>
      <c r="F15" s="31" t="s">
        <v>239</v>
      </c>
      <c r="G15" s="31" t="s">
        <v>207</v>
      </c>
      <c r="H15" s="36">
        <v>126024</v>
      </c>
    </row>
    <row r="16" spans="1:10" ht="22.35" customHeight="1" x14ac:dyDescent="0.25">
      <c r="A16" s="31" t="s">
        <v>240</v>
      </c>
      <c r="B16" s="37">
        <v>44694</v>
      </c>
      <c r="C16" s="31" t="s">
        <v>241</v>
      </c>
      <c r="D16" s="31" t="s">
        <v>242</v>
      </c>
      <c r="E16" s="31">
        <v>130705399</v>
      </c>
      <c r="F16" s="31" t="s">
        <v>243</v>
      </c>
      <c r="G16" s="31" t="s">
        <v>207</v>
      </c>
      <c r="H16" s="36">
        <v>88500</v>
      </c>
      <c r="I16" s="18" t="s">
        <v>206</v>
      </c>
      <c r="J16" s="19"/>
    </row>
    <row r="17" spans="1:8" ht="22.35" customHeight="1" x14ac:dyDescent="0.25">
      <c r="A17" s="31" t="s">
        <v>244</v>
      </c>
      <c r="B17" s="37">
        <v>44697</v>
      </c>
      <c r="C17" s="31" t="s">
        <v>245</v>
      </c>
      <c r="D17" s="31" t="s">
        <v>246</v>
      </c>
      <c r="E17" s="31">
        <v>132534956</v>
      </c>
      <c r="F17" s="31" t="s">
        <v>247</v>
      </c>
      <c r="G17" s="31" t="s">
        <v>207</v>
      </c>
      <c r="H17" s="36">
        <v>15930</v>
      </c>
    </row>
    <row r="18" spans="1:8" ht="23.25" customHeight="1" x14ac:dyDescent="0.25">
      <c r="A18" s="31" t="s">
        <v>248</v>
      </c>
      <c r="B18" s="37">
        <v>44700</v>
      </c>
      <c r="C18" s="31" t="s">
        <v>249</v>
      </c>
      <c r="D18" s="31" t="s">
        <v>252</v>
      </c>
      <c r="E18" s="31">
        <v>117677559</v>
      </c>
      <c r="F18" s="31" t="s">
        <v>250</v>
      </c>
      <c r="G18" s="31" t="s">
        <v>207</v>
      </c>
      <c r="H18" s="36">
        <v>111274</v>
      </c>
    </row>
    <row r="19" spans="1:8" ht="22.35" customHeight="1" x14ac:dyDescent="0.25">
      <c r="A19" s="31" t="s">
        <v>248</v>
      </c>
      <c r="B19" s="37">
        <v>44700</v>
      </c>
      <c r="C19" s="31" t="s">
        <v>251</v>
      </c>
      <c r="D19" s="31" t="s">
        <v>253</v>
      </c>
      <c r="E19" s="31">
        <v>131050417</v>
      </c>
      <c r="F19" s="31" t="s">
        <v>250</v>
      </c>
      <c r="G19" s="31" t="s">
        <v>207</v>
      </c>
      <c r="H19" s="36">
        <v>10856</v>
      </c>
    </row>
    <row r="20" spans="1:8" ht="22.35" customHeight="1" x14ac:dyDescent="0.25">
      <c r="A20" s="31" t="s">
        <v>248</v>
      </c>
      <c r="B20" s="37">
        <v>44700</v>
      </c>
      <c r="C20" s="31" t="s">
        <v>256</v>
      </c>
      <c r="D20" s="31" t="s">
        <v>254</v>
      </c>
      <c r="E20" s="31">
        <v>130677476</v>
      </c>
      <c r="F20" s="31" t="s">
        <v>250</v>
      </c>
      <c r="G20" s="31" t="s">
        <v>207</v>
      </c>
      <c r="H20" s="36">
        <v>45253</v>
      </c>
    </row>
    <row r="21" spans="1:8" ht="22.35" customHeight="1" x14ac:dyDescent="0.25">
      <c r="A21" s="31" t="s">
        <v>255</v>
      </c>
      <c r="B21" s="37">
        <v>44700</v>
      </c>
      <c r="C21" s="31" t="s">
        <v>257</v>
      </c>
      <c r="D21" s="32" t="s">
        <v>258</v>
      </c>
      <c r="E21" s="33">
        <v>130827338</v>
      </c>
      <c r="F21" s="31" t="s">
        <v>259</v>
      </c>
      <c r="G21" s="31" t="s">
        <v>207</v>
      </c>
      <c r="H21" s="36">
        <v>27576.6</v>
      </c>
    </row>
    <row r="22" spans="1:8" ht="21" customHeight="1" x14ac:dyDescent="0.25">
      <c r="A22" s="31" t="s">
        <v>260</v>
      </c>
      <c r="B22" s="37">
        <v>44701</v>
      </c>
      <c r="C22" s="31" t="s">
        <v>261</v>
      </c>
      <c r="D22" s="31" t="s">
        <v>263</v>
      </c>
      <c r="E22" s="31">
        <v>101019468</v>
      </c>
      <c r="F22" s="31" t="s">
        <v>264</v>
      </c>
      <c r="G22" s="31" t="s">
        <v>207</v>
      </c>
      <c r="H22" s="36">
        <v>52380.2</v>
      </c>
    </row>
    <row r="23" spans="1:8" ht="28.5" customHeight="1" x14ac:dyDescent="0.25">
      <c r="A23" s="31" t="s">
        <v>260</v>
      </c>
      <c r="B23" s="37">
        <v>44701</v>
      </c>
      <c r="C23" s="31" t="s">
        <v>262</v>
      </c>
      <c r="D23" s="31" t="s">
        <v>265</v>
      </c>
      <c r="E23" s="31">
        <v>130893624</v>
      </c>
      <c r="F23" s="31" t="s">
        <v>264</v>
      </c>
      <c r="G23" s="31" t="s">
        <v>207</v>
      </c>
      <c r="H23" s="36">
        <v>23010</v>
      </c>
    </row>
    <row r="24" spans="1:8" ht="22.35" customHeight="1" x14ac:dyDescent="0.25">
      <c r="A24" s="31" t="s">
        <v>266</v>
      </c>
      <c r="B24" s="37">
        <v>44704</v>
      </c>
      <c r="C24" s="31" t="s">
        <v>267</v>
      </c>
      <c r="D24" s="31" t="s">
        <v>210</v>
      </c>
      <c r="E24" s="31">
        <v>101726997</v>
      </c>
      <c r="F24" s="31" t="s">
        <v>211</v>
      </c>
      <c r="G24" s="31" t="s">
        <v>207</v>
      </c>
      <c r="H24" s="36">
        <v>28520</v>
      </c>
    </row>
    <row r="25" spans="1:8" ht="21" customHeight="1" x14ac:dyDescent="0.25">
      <c r="A25" s="31" t="s">
        <v>268</v>
      </c>
      <c r="B25" s="37">
        <v>44711</v>
      </c>
      <c r="C25" s="31" t="s">
        <v>269</v>
      </c>
      <c r="D25" s="31" t="s">
        <v>270</v>
      </c>
      <c r="E25" s="31">
        <v>132176758</v>
      </c>
      <c r="F25" s="31" t="s">
        <v>271</v>
      </c>
      <c r="G25" s="31" t="s">
        <v>207</v>
      </c>
      <c r="H25" s="36">
        <v>7327.98</v>
      </c>
    </row>
    <row r="26" spans="1:8" ht="20.25" customHeight="1" x14ac:dyDescent="0.25">
      <c r="A26" s="16"/>
      <c r="B26" s="22"/>
      <c r="C26" s="16"/>
      <c r="D26" s="16"/>
      <c r="E26" s="16"/>
      <c r="F26" s="24"/>
      <c r="G26" s="16"/>
      <c r="H26" s="23"/>
    </row>
    <row r="27" spans="1:8" ht="19.5" customHeight="1" x14ac:dyDescent="0.25">
      <c r="A27" s="16"/>
      <c r="B27" s="25"/>
      <c r="C27" s="16"/>
      <c r="D27" s="25"/>
      <c r="E27" s="25"/>
      <c r="F27" s="26"/>
      <c r="G27" s="26"/>
      <c r="H27" s="27">
        <f>SUM(H6:H26)</f>
        <v>738467.17999999993</v>
      </c>
    </row>
    <row r="28" spans="1:8" ht="19.5" customHeight="1" x14ac:dyDescent="0.25">
      <c r="A28" s="28" t="s">
        <v>208</v>
      </c>
      <c r="B28" s="28"/>
      <c r="C28" s="29"/>
      <c r="D28" s="29"/>
      <c r="E28" s="29"/>
      <c r="F28" s="29"/>
      <c r="G28" s="29"/>
      <c r="H28" s="30"/>
    </row>
    <row r="29" spans="1:8" ht="17.25" customHeight="1" x14ac:dyDescent="0.25">
      <c r="A29" s="29" t="s">
        <v>205</v>
      </c>
      <c r="B29" s="28"/>
      <c r="C29" s="29"/>
      <c r="D29" s="29"/>
      <c r="E29" s="29"/>
      <c r="F29" s="29"/>
      <c r="G29" s="29"/>
      <c r="H29" s="30"/>
    </row>
    <row r="30" spans="1:8" ht="19.5" customHeight="1" x14ac:dyDescent="0.25">
      <c r="A30" s="29"/>
      <c r="B30" s="29"/>
      <c r="C30" s="29"/>
      <c r="D30" s="29"/>
      <c r="E30" s="29"/>
      <c r="F30" s="29"/>
      <c r="G30" s="29"/>
      <c r="H30" s="30"/>
    </row>
    <row r="31" spans="1:8" ht="18.75" customHeight="1" x14ac:dyDescent="0.25">
      <c r="A31" s="29"/>
      <c r="B31" s="29"/>
      <c r="C31" s="29"/>
      <c r="D31" s="29"/>
      <c r="E31" s="29"/>
      <c r="F31" s="29"/>
      <c r="G31" s="29"/>
      <c r="H31" s="30"/>
    </row>
    <row r="32" spans="1:8" ht="17.25" customHeight="1" x14ac:dyDescent="0.25">
      <c r="H32" s="17"/>
    </row>
    <row r="33" spans="8:8" ht="22.5" customHeight="1" x14ac:dyDescent="0.25">
      <c r="H33" s="17"/>
    </row>
    <row r="34" spans="8:8" ht="19.5" customHeight="1" x14ac:dyDescent="0.25">
      <c r="H34" s="17"/>
    </row>
    <row r="35" spans="8:8" ht="18.75" customHeight="1" x14ac:dyDescent="0.25">
      <c r="H35" s="17"/>
    </row>
    <row r="36" spans="8:8" ht="14.25" customHeight="1" x14ac:dyDescent="0.25">
      <c r="H36" s="17"/>
    </row>
    <row r="37" spans="8:8" ht="17.25" customHeight="1" x14ac:dyDescent="0.25">
      <c r="H37" s="17"/>
    </row>
    <row r="38" spans="8:8" ht="15" customHeight="1" x14ac:dyDescent="0.25">
      <c r="H38" s="17"/>
    </row>
    <row r="39" spans="8:8" ht="18.75" customHeight="1" x14ac:dyDescent="0.25">
      <c r="H39" s="17"/>
    </row>
    <row r="40" spans="8:8" ht="21" customHeight="1" x14ac:dyDescent="0.25"/>
    <row r="41" spans="8:8" ht="19.5" customHeight="1" x14ac:dyDescent="0.25"/>
    <row r="42" spans="8:8" ht="18" customHeight="1" x14ac:dyDescent="0.25"/>
    <row r="43" spans="8:8" ht="18" customHeight="1" x14ac:dyDescent="0.25"/>
    <row r="44" spans="8:8" ht="18" customHeight="1" x14ac:dyDescent="0.25"/>
    <row r="45" spans="8:8" ht="18" customHeight="1" x14ac:dyDescent="0.25"/>
    <row r="46" spans="8:8" ht="15" customHeight="1" x14ac:dyDescent="0.25"/>
    <row r="47" spans="8:8" ht="24" customHeight="1" x14ac:dyDescent="0.25"/>
    <row r="48" spans="8:8" ht="24" customHeight="1" x14ac:dyDescent="0.25"/>
    <row r="49" ht="24" customHeight="1" x14ac:dyDescent="0.25"/>
    <row r="50" ht="24" customHeight="1" x14ac:dyDescent="0.25"/>
    <row r="51" ht="24" customHeight="1" x14ac:dyDescent="0.25"/>
    <row r="52" ht="15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15.75" customHeight="1" x14ac:dyDescent="0.25"/>
    <row r="63" ht="18" customHeight="1" x14ac:dyDescent="0.25"/>
    <row r="64" ht="17.25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1.75" customHeight="1" x14ac:dyDescent="0.25"/>
    <row r="72" ht="21.75" customHeight="1" x14ac:dyDescent="0.25"/>
    <row r="73" ht="21" customHeight="1" x14ac:dyDescent="0.25"/>
  </sheetData>
  <phoneticPr fontId="7" type="noConversion"/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ASIST. DE COMPRAS 01</cp:lastModifiedBy>
  <cp:lastPrinted>2022-06-21T16:57:10Z</cp:lastPrinted>
  <dcterms:created xsi:type="dcterms:W3CDTF">2012-03-19T16:34:38Z</dcterms:created>
  <dcterms:modified xsi:type="dcterms:W3CDTF">2022-06-21T17:02:10Z</dcterms:modified>
</cp:coreProperties>
</file>