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04\Desktop\"/>
    </mc:Choice>
  </mc:AlternateContent>
  <xr:revisionPtr revIDLastSave="0" documentId="8_{220E77FB-B816-4455-9B3B-1A1AF24D1E9F}" xr6:coauthVersionLast="47" xr6:coauthVersionMax="47" xr10:uidLastSave="{00000000-0000-0000-0000-000000000000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Hoja1!$D$9</definedName>
    <definedName name="incBuyerDossierDetaillnkRequestReference" localSheetId="3">Hoja1!$A$7</definedName>
    <definedName name="incBuyerDossierDetaillnkRequestReferenceNewTab" localSheetId="3">Hoja1!$A$14</definedName>
    <definedName name="lnkProcurementContractViewLink_0" localSheetId="3">Hoja1!$C$6</definedName>
    <definedName name="lnkProcurementContractViewLink_1" localSheetId="3">Hoja1!$C$8</definedName>
    <definedName name="lnkProcurementContractViewLink_2" localSheetId="3">Hoja1!$A$8</definedName>
    <definedName name="lnkProcurementContractViewLink_3" localSheetId="3">Hoja1!$C$27</definedName>
    <definedName name="lnkProcurementContractViewLinkNewTab_0" localSheetId="3">Hoja1!$D$23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38" l="1"/>
  <c r="H51" i="36" l="1"/>
  <c r="H16" i="34" l="1"/>
</calcChain>
</file>

<file path=xl/sharedStrings.xml><?xml version="1.0" encoding="utf-8"?>
<sst xmlns="http://schemas.openxmlformats.org/spreadsheetml/2006/main" count="486" uniqueCount="292">
  <si>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</si>
  <si>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</si>
  <si>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</si>
  <si>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</si>
  <si>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</si>
  <si>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</si>
  <si>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</si>
  <si>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</si>
  <si>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</si>
  <si>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</si>
  <si>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</si>
  <si>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</si>
  <si>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</si>
  <si>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</si>
  <si>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</si>
  <si>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</si>
  <si>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</si>
  <si>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</si>
  <si>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</si>
  <si>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</si>
  <si>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</si>
  <si>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</si>
  <si>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</si>
  <si>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</si>
  <si>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</si>
  <si>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</si>
  <si>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</si>
  <si>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</si>
  <si>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</si>
  <si>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</si>
  <si>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</si>
  <si>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</si>
  <si>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</si>
  <si>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</si>
  <si>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</si>
  <si>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</si>
  <si>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</si>
  <si>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</si>
  <si>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</si>
  <si>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</si>
  <si>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</si>
  <si>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</si>
  <si>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</si>
  <si>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</si>
  <si>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</si>
  <si>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</si>
  <si>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</si>
  <si>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</si>
  <si>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</si>
  <si>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</si>
  <si>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</si>
  <si>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</si>
  <si>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</si>
  <si>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</si>
  <si>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</si>
  <si>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</si>
  <si>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</si>
  <si>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</si>
  <si>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</si>
  <si>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</si>
  <si>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</si>
  <si>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</si>
  <si>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</si>
  <si>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</si>
  <si>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</si>
  <si>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</si>
  <si>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</si>
  <si>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</si>
  <si>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</si>
  <si>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</si>
  <si>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</si>
  <si>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</si>
  <si>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</si>
  <si>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</si>
  <si>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</si>
  <si>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</si>
  <si>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</si>
  <si>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</si>
  <si>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</si>
  <si>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</si>
  <si>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</si>
  <si>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</si>
  <si>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</si>
  <si>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</si>
  <si>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</si>
  <si>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</si>
  <si>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</si>
  <si>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</si>
  <si>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</si>
  <si>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</si>
  <si>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</si>
  <si>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</si>
  <si>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</si>
  <si>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</si>
  <si>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</si>
  <si>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</si>
  <si>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</si>
  <si>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</si>
  <si>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</si>
  <si>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</si>
  <si>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</si>
  <si>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</si>
  <si>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</si>
  <si>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</si>
  <si>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</si>
  <si>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</si>
  <si>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</si>
  <si>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</si>
  <si>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</si>
  <si>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</si>
  <si>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</si>
  <si>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</si>
  <si>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</si>
  <si>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</si>
  <si>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</si>
  <si>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</si>
  <si>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</si>
  <si>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</si>
  <si>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</si>
  <si>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</si>
  <si>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</si>
  <si>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</si>
  <si>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</si>
  <si>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</si>
  <si>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</si>
  <si>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</si>
  <si>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</si>
  <si>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</si>
  <si>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</si>
  <si>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</si>
  <si>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</si>
  <si>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</si>
  <si>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</si>
  <si>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</si>
  <si>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</si>
  <si>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</si>
  <si>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</si>
  <si>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</si>
  <si>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</si>
  <si>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</si>
  <si>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</si>
  <si>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</si>
  <si>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</si>
  <si>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</si>
  <si>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</si>
  <si>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</si>
  <si>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</si>
  <si>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</si>
  <si>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</si>
  <si>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</si>
  <si>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</si>
  <si>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</si>
  <si>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</si>
  <si>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</si>
  <si>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</si>
  <si>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</si>
  <si>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</si>
  <si>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</si>
  <si>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</si>
  <si>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</si>
  <si>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</si>
  <si>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</si>
  <si>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</si>
  <si>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</si>
  <si>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</si>
  <si>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</si>
  <si>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</si>
  <si>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</si>
  <si>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</si>
  <si>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</si>
  <si>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</si>
  <si>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</si>
  <si>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</si>
  <si>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</si>
  <si>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</si>
  <si>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</si>
  <si>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</si>
  <si>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</si>
  <si>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</si>
  <si>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</si>
  <si>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</si>
  <si>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</si>
  <si>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</si>
  <si>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</si>
  <si>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</si>
  <si>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</si>
  <si>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</si>
  <si>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</si>
  <si>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</si>
  <si>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</si>
  <si>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</si>
  <si>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</si>
  <si>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</si>
  <si>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</si>
  <si>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</si>
  <si>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</si>
  <si>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</si>
  <si>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</si>
  <si>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</si>
  <si>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</si>
  <si>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</si>
  <si>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</si>
  <si>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</si>
  <si>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</si>
  <si>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</si>
  <si>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</si>
  <si>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</si>
  <si>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</si>
  <si>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</si>
  <si>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Encajes La Rosario, SRL</t>
  </si>
  <si>
    <t>Suministros Guipak, SRL</t>
  </si>
  <si>
    <t>J3dplast, SRL</t>
  </si>
  <si>
    <t>COMPRAS MENORES</t>
  </si>
  <si>
    <t>Distribuidora de Repuestos Del Caribe (DIRECA), SRL</t>
  </si>
  <si>
    <t>ADQUISICION ARTICULOS DE TECNOLOGIA PARA DIFERENTES OFICINAS DE LA INSTITUCION, 4TO. TRIMESTRE 2022.</t>
  </si>
  <si>
    <t>ZOODOM-UC-CD-2022-0091</t>
  </si>
  <si>
    <t>Offitek, SRL</t>
  </si>
  <si>
    <t>ZOODOM-2022-00297</t>
  </si>
  <si>
    <t>ZOODOM-2022-00298</t>
  </si>
  <si>
    <t>Foto Móvil Industrial, SRL</t>
  </si>
  <si>
    <t>RESCINDIDO</t>
  </si>
  <si>
    <t xml:space="preserve">        RELACION DE TODAS LAS COMPRAS  MES DE OCTUBRE  2022</t>
  </si>
  <si>
    <t>ZOODOM-2022-00296</t>
  </si>
  <si>
    <t>Centroxpert STE, SRL</t>
  </si>
  <si>
    <t>ZOODOM-UC-CD-2022-0093</t>
  </si>
  <si>
    <t>ZOODOM-2022-00299</t>
  </si>
  <si>
    <t>CINCE, SRL</t>
  </si>
  <si>
    <t>MANTENIMIENTO BUSTO ARQUITECTO MANUEL VALVERDE PODESTA</t>
  </si>
  <si>
    <t>ZOODOM-CCC-PEEX-2022-0001</t>
  </si>
  <si>
    <t>ZOODOM-2022-00301</t>
  </si>
  <si>
    <t>Rancho Michelle, SRL</t>
  </si>
  <si>
    <t>ADQUISICIÓN DE OSOS HORMIGUEROS Y BUITRES REY PARA EXHIBICIÓN EN EL ZOODOM</t>
  </si>
  <si>
    <t>PROCESO DE EXCEPCION</t>
  </si>
  <si>
    <t>ZOODOM-UC-CD-2022-0094</t>
  </si>
  <si>
    <t>ZOODOM-2022-00302</t>
  </si>
  <si>
    <t>Servicios Empresariales Canaan, SRL</t>
  </si>
  <si>
    <t>ADQUISICION DE GASOIL OPTIMO PARA VEHICULOS DEL ZOODOM</t>
  </si>
  <si>
    <t>ZOODOM-UC-CD-2022-0095</t>
  </si>
  <si>
    <t>ZOODOM-2022-00303</t>
  </si>
  <si>
    <t>ADQUISICION DE MOBILIARIOS PARA DIFERENTES AREAS DEL ZOODOM.</t>
  </si>
  <si>
    <t>Muebles Omar, S.A.</t>
  </si>
  <si>
    <t>ZOODOM-UC-CD-2022-0096</t>
  </si>
  <si>
    <t>ZOODOM-2022-00304</t>
  </si>
  <si>
    <t>Banderas Del Mundo, SRL</t>
  </si>
  <si>
    <t>ADQUISICIÓN DE BANDERAS PARA USO EN LA INSTITUCIÓN</t>
  </si>
  <si>
    <t>ZOODOM-DAF-CM-2022-0067</t>
  </si>
  <si>
    <t>ZOODOM-2022-00306</t>
  </si>
  <si>
    <t>Supermercado Caribe, SRL</t>
  </si>
  <si>
    <t>ADQUISICION DE INSUMOS PARA ALMUERZO EMPLEADOS DEL ZOODOM 4TO TRIMESTRE 2022</t>
  </si>
  <si>
    <t>ZOODOM-UC-CD-2022-0098</t>
  </si>
  <si>
    <t>ZOODOM-2022-00305</t>
  </si>
  <si>
    <t>Actualidades VD, SRL</t>
  </si>
  <si>
    <t>ADQUISICION DE MICROONDAS PARA EL AREA DEL ZOO-INFANTIL</t>
  </si>
  <si>
    <t>ZOODOM-UC-CD-2022-0099</t>
  </si>
  <si>
    <t>ZOODOM-2022-00309</t>
  </si>
  <si>
    <t>FL&amp;M Comercial, SRL</t>
  </si>
  <si>
    <t>ADQUISICIÓN DE REPUESTOS PARA VEHÍCULOS DEL ZOODOM 4TO TRIMESTRE 2022</t>
  </si>
  <si>
    <t>ZOODOM-2022-00311</t>
  </si>
  <si>
    <t>ZOODOM-2022-00310</t>
  </si>
  <si>
    <t>Núñez Díaz Auto Parts, SRL</t>
  </si>
  <si>
    <t>ZOODOM-UC-CD-2022-0097</t>
  </si>
  <si>
    <t>ZOODOM-2022-00307</t>
  </si>
  <si>
    <t>ADQUISICION DE ADORNOS NAVIDEÑOS PARA LA INSTITUCION</t>
  </si>
  <si>
    <t>ZOODOM-2022-00308</t>
  </si>
  <si>
    <t>ZOODOM-UC-CD-2022-0100</t>
  </si>
  <si>
    <t>ZOODOM-2022-00312</t>
  </si>
  <si>
    <t>Alexandra Gissell Martínez Díaz</t>
  </si>
  <si>
    <t>SERVICIOS MEDICOS PARA EL PROGRAMA ASISTENCIA MEDICA DE LA INSTITUCION</t>
  </si>
  <si>
    <t>ZOODOM-UC-CD-2022-0101</t>
  </si>
  <si>
    <t>ADQUISICION DE MEDICAMENTOS Y MATERIAL GASTABLE PARA ANIMALES Y ENFERMERIAS DEL ZOODOM, 4TO. TRIMESTRE 2022.</t>
  </si>
  <si>
    <t>ZOODOM-2022-00322</t>
  </si>
  <si>
    <t>Dental &amp; Medical Depot, SRL</t>
  </si>
  <si>
    <t>ZOODOM-2022-00324</t>
  </si>
  <si>
    <t>Grupo Carol, SAS</t>
  </si>
  <si>
    <t>ZOODOM-2022-00323</t>
  </si>
  <si>
    <t>Asociación Dominicana de Productores de Leche, INC</t>
  </si>
  <si>
    <t>ZOODOM-DAF-CM-2022-0069</t>
  </si>
  <si>
    <t>ZOODOM-2022-00313</t>
  </si>
  <si>
    <t>Almacenes Ocean Meat, SRL</t>
  </si>
  <si>
    <t>ADQUISICION DE CARNES Y EMBUTIDOS PARA ALMUERZO DE EMPLEADOS 4TO TRIMESTRE 2022</t>
  </si>
  <si>
    <t>ZOODOM-DAF-CM-2022-0068</t>
  </si>
  <si>
    <t>ADQUISICION MATERIALES DE LIMPIEZA 4TO TRIMESTRE 2022</t>
  </si>
  <si>
    <t>ZOODOM-2022-00316</t>
  </si>
  <si>
    <t>ZOODOM-2022-00317</t>
  </si>
  <si>
    <t>GTG Industrial, SRL</t>
  </si>
  <si>
    <t>ZOODOM-2022-00318</t>
  </si>
  <si>
    <t>ZOODOM-2022-00319</t>
  </si>
  <si>
    <t>Inversiones Sanfra, SRL</t>
  </si>
  <si>
    <t>ZOODOM-UC-CD-2022-0102</t>
  </si>
  <si>
    <t>N/A</t>
  </si>
  <si>
    <t>ADQUISICION DE ENVASES PLASTICOS PARA EL AREA DE NUTRICION 2022</t>
  </si>
  <si>
    <t>DECLARADO 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</si>
</sst>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9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0" fillId="0" borderId="0" xfId="0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6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16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/>
    </xf>
    <xf numFmtId="16" fontId="13" fillId="4" borderId="1" xfId="0" applyNumberFormat="1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0</xdr:row>
      <xdr:rowOff>20053</xdr:rowOff>
    </xdr:from>
    <xdr:to>
      <xdr:col>0</xdr:col>
      <xdr:colOff>1333500</xdr:colOff>
      <xdr:row>3</xdr:row>
      <xdr:rowOff>200526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" y="20053"/>
          <a:ext cx="1323474" cy="942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drawing" Target="../drawings/drawing4.xm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8" t="s">
        <v>8</v>
      </c>
      <c r="B1" s="48"/>
      <c r="C1" s="48"/>
      <c r="D1" s="49"/>
      <c r="E1" s="49"/>
      <c r="F1" s="49"/>
      <c r="G1" s="49"/>
      <c r="H1" s="49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50" t="s">
        <v>10</v>
      </c>
      <c r="B3" s="51"/>
      <c r="C3" s="51"/>
      <c r="D3" s="51"/>
      <c r="E3" s="51"/>
      <c r="F3" s="51"/>
      <c r="G3" s="51"/>
      <c r="H3" s="52"/>
    </row>
    <row r="4" spans="1:8" ht="35.1" customHeight="1" x14ac:dyDescent="0.25">
      <c r="A4" s="53" t="s">
        <v>1</v>
      </c>
      <c r="B4" s="54"/>
      <c r="C4" s="54"/>
      <c r="D4" s="54"/>
      <c r="E4" s="54"/>
      <c r="F4" s="54"/>
      <c r="G4" s="55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8" t="s">
        <v>11</v>
      </c>
      <c r="B1" s="48"/>
      <c r="C1" s="48"/>
      <c r="D1" s="49"/>
      <c r="E1" s="49"/>
      <c r="F1" s="49"/>
      <c r="G1" s="49"/>
      <c r="H1" s="49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56" t="s">
        <v>57</v>
      </c>
      <c r="D11" s="57"/>
      <c r="E11" s="57"/>
      <c r="F11" s="57"/>
      <c r="G11" s="57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8" t="s">
        <v>1</v>
      </c>
      <c r="B16" s="59"/>
      <c r="C16" s="59"/>
      <c r="D16" s="59"/>
      <c r="E16" s="59"/>
      <c r="F16" s="59"/>
      <c r="G16" s="60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8" t="s">
        <v>58</v>
      </c>
      <c r="B1" s="48"/>
      <c r="C1" s="48"/>
      <c r="D1" s="49"/>
      <c r="E1" s="49"/>
      <c r="F1" s="49"/>
      <c r="G1" s="49"/>
      <c r="H1" s="49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8" t="s">
        <v>1</v>
      </c>
      <c r="B51" s="59"/>
      <c r="C51" s="59"/>
      <c r="D51" s="59"/>
      <c r="E51" s="59"/>
      <c r="F51" s="59"/>
      <c r="G51" s="60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2"/>
  <sheetViews>
    <sheetView tabSelected="1" topLeftCell="A28" zoomScale="95" zoomScaleNormal="95" workbookViewId="0">
      <selection activeCell="I23" sqref="I23"/>
    </sheetView>
  </sheetViews>
  <sheetFormatPr baseColWidth="10" defaultColWidth="11.42578125" defaultRowHeight="15" x14ac:dyDescent="0.25"/>
  <cols>
    <col min="1" max="1" width="25.85546875" customWidth="1"/>
    <col min="2" max="2" width="8.28515625" customWidth="1"/>
    <col min="3" max="3" width="18.28515625" customWidth="1"/>
    <col min="4" max="4" width="30.140625" customWidth="1"/>
    <col min="5" max="5" width="12.5703125" bestFit="1" customWidth="1"/>
    <col min="6" max="6" width="32.85546875" customWidth="1"/>
    <col min="7" max="7" width="25.7109375" customWidth="1"/>
    <col min="8" max="8" width="21.42578125" customWidth="1"/>
    <col min="9" max="9" width="13.7109375" customWidth="1"/>
  </cols>
  <sheetData>
    <row r="1" spans="1:10" ht="26.25" x14ac:dyDescent="0.4">
      <c r="A1" s="24"/>
      <c r="B1" s="25"/>
      <c r="C1" s="25"/>
      <c r="D1" s="26" t="s">
        <v>203</v>
      </c>
      <c r="E1" s="27"/>
      <c r="F1" s="25"/>
      <c r="G1" s="28"/>
      <c r="H1" s="25"/>
      <c r="I1" s="25"/>
      <c r="J1" s="29"/>
    </row>
    <row r="2" spans="1:10" ht="18.75" x14ac:dyDescent="0.3">
      <c r="A2" s="30"/>
      <c r="B2" s="31"/>
      <c r="C2" s="31"/>
      <c r="D2" s="32" t="s">
        <v>204</v>
      </c>
      <c r="E2" s="31"/>
      <c r="F2" s="31"/>
      <c r="G2" s="31"/>
      <c r="H2" s="31"/>
      <c r="I2" s="31"/>
      <c r="J2" s="33"/>
    </row>
    <row r="3" spans="1:10" x14ac:dyDescent="0.25">
      <c r="A3" s="30"/>
      <c r="B3" s="31"/>
      <c r="C3" s="31"/>
      <c r="D3" s="31"/>
      <c r="E3" s="31"/>
      <c r="F3" s="31"/>
      <c r="G3" s="31"/>
      <c r="H3" s="31"/>
      <c r="I3" s="31"/>
      <c r="J3" s="33"/>
    </row>
    <row r="4" spans="1:10" ht="18.75" x14ac:dyDescent="0.3">
      <c r="A4" s="61" t="s">
        <v>221</v>
      </c>
      <c r="B4" s="62"/>
      <c r="C4" s="62"/>
      <c r="D4" s="62"/>
      <c r="E4" s="62"/>
      <c r="F4" s="62"/>
      <c r="G4" s="62"/>
      <c r="H4" s="62"/>
      <c r="I4" s="31"/>
      <c r="J4" s="33"/>
    </row>
    <row r="5" spans="1:10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  <c r="I5" s="31"/>
      <c r="J5" s="33"/>
    </row>
    <row r="6" spans="1:10" ht="53.25" customHeight="1" x14ac:dyDescent="0.25">
      <c r="A6" s="39" t="s">
        <v>215</v>
      </c>
      <c r="B6" s="40">
        <v>44837</v>
      </c>
      <c r="C6" s="41" t="s">
        <v>217</v>
      </c>
      <c r="D6" s="38" t="s">
        <v>216</v>
      </c>
      <c r="E6" s="23">
        <v>101893931</v>
      </c>
      <c r="F6" s="38" t="s">
        <v>214</v>
      </c>
      <c r="G6" s="23" t="s">
        <v>208</v>
      </c>
      <c r="H6" s="43">
        <v>52460.58</v>
      </c>
      <c r="I6" s="31"/>
      <c r="J6" s="33"/>
    </row>
    <row r="7" spans="1:10" ht="51" customHeight="1" x14ac:dyDescent="0.25">
      <c r="A7" s="39" t="s">
        <v>215</v>
      </c>
      <c r="B7" s="40">
        <v>44837</v>
      </c>
      <c r="C7" s="41" t="s">
        <v>218</v>
      </c>
      <c r="D7" s="38" t="s">
        <v>219</v>
      </c>
      <c r="E7" s="23">
        <v>101611855</v>
      </c>
      <c r="F7" s="38" t="s">
        <v>214</v>
      </c>
      <c r="G7" s="23" t="s">
        <v>208</v>
      </c>
      <c r="H7" s="44" t="s">
        <v>220</v>
      </c>
      <c r="I7" s="31"/>
      <c r="J7" s="33"/>
    </row>
    <row r="8" spans="1:10" ht="50.25" customHeight="1" x14ac:dyDescent="0.25">
      <c r="A8" s="39" t="s">
        <v>215</v>
      </c>
      <c r="B8" s="40">
        <v>44837</v>
      </c>
      <c r="C8" s="39" t="s">
        <v>222</v>
      </c>
      <c r="D8" s="38" t="s">
        <v>223</v>
      </c>
      <c r="E8" s="23">
        <v>131202772</v>
      </c>
      <c r="F8" s="38" t="s">
        <v>214</v>
      </c>
      <c r="G8" s="23" t="s">
        <v>208</v>
      </c>
      <c r="H8" s="43">
        <v>117044.97</v>
      </c>
      <c r="I8" s="31"/>
      <c r="J8" s="33"/>
    </row>
    <row r="9" spans="1:10" ht="42.75" customHeight="1" x14ac:dyDescent="0.25">
      <c r="A9" s="39" t="s">
        <v>224</v>
      </c>
      <c r="B9" s="40">
        <v>44837</v>
      </c>
      <c r="C9" s="39" t="s">
        <v>225</v>
      </c>
      <c r="D9" s="38" t="s">
        <v>226</v>
      </c>
      <c r="E9" s="23">
        <v>131999441</v>
      </c>
      <c r="F9" s="38" t="s">
        <v>227</v>
      </c>
      <c r="G9" s="23" t="s">
        <v>208</v>
      </c>
      <c r="H9" s="43">
        <v>34810</v>
      </c>
      <c r="I9" s="31"/>
      <c r="J9" s="33"/>
    </row>
    <row r="10" spans="1:10" ht="39" customHeight="1" x14ac:dyDescent="0.25">
      <c r="A10" s="39" t="s">
        <v>228</v>
      </c>
      <c r="B10" s="40">
        <v>44839</v>
      </c>
      <c r="C10" s="39" t="s">
        <v>229</v>
      </c>
      <c r="D10" s="38" t="s">
        <v>230</v>
      </c>
      <c r="E10" s="23">
        <v>130235775</v>
      </c>
      <c r="F10" s="38" t="s">
        <v>231</v>
      </c>
      <c r="G10" s="23" t="s">
        <v>232</v>
      </c>
      <c r="H10" s="43">
        <v>4086500</v>
      </c>
      <c r="I10" s="31"/>
      <c r="J10" s="33"/>
    </row>
    <row r="11" spans="1:10" ht="33" customHeight="1" x14ac:dyDescent="0.25">
      <c r="A11" s="39" t="s">
        <v>233</v>
      </c>
      <c r="B11" s="40">
        <v>44844</v>
      </c>
      <c r="C11" s="39" t="s">
        <v>234</v>
      </c>
      <c r="D11" s="38" t="s">
        <v>235</v>
      </c>
      <c r="E11" s="23">
        <v>122027442</v>
      </c>
      <c r="F11" s="38" t="s">
        <v>236</v>
      </c>
      <c r="G11" s="23" t="s">
        <v>208</v>
      </c>
      <c r="H11" s="43">
        <v>151620</v>
      </c>
      <c r="I11" s="31"/>
      <c r="J11" s="33"/>
    </row>
    <row r="12" spans="1:10" ht="33" customHeight="1" x14ac:dyDescent="0.25">
      <c r="A12" s="39" t="s">
        <v>237</v>
      </c>
      <c r="B12" s="40">
        <v>44844</v>
      </c>
      <c r="C12" s="39" t="s">
        <v>238</v>
      </c>
      <c r="D12" s="38" t="s">
        <v>240</v>
      </c>
      <c r="E12" s="23">
        <v>101049847</v>
      </c>
      <c r="F12" s="38" t="s">
        <v>239</v>
      </c>
      <c r="G12" s="23" t="s">
        <v>208</v>
      </c>
      <c r="H12" s="43">
        <v>67537.3</v>
      </c>
      <c r="I12" s="31"/>
      <c r="J12" s="33"/>
    </row>
    <row r="13" spans="1:10" ht="33" customHeight="1" x14ac:dyDescent="0.25">
      <c r="A13" s="39" t="s">
        <v>241</v>
      </c>
      <c r="B13" s="40">
        <v>44844</v>
      </c>
      <c r="C13" s="39" t="s">
        <v>242</v>
      </c>
      <c r="D13" s="38" t="s">
        <v>243</v>
      </c>
      <c r="E13" s="23">
        <v>130827303</v>
      </c>
      <c r="F13" s="38" t="s">
        <v>244</v>
      </c>
      <c r="G13" s="23" t="s">
        <v>208</v>
      </c>
      <c r="H13" s="43">
        <v>21240</v>
      </c>
      <c r="I13" s="31"/>
      <c r="J13" s="33"/>
    </row>
    <row r="14" spans="1:10" ht="43.5" customHeight="1" x14ac:dyDescent="0.25">
      <c r="A14" s="39" t="s">
        <v>245</v>
      </c>
      <c r="B14" s="40">
        <v>44845</v>
      </c>
      <c r="C14" s="39" t="s">
        <v>246</v>
      </c>
      <c r="D14" s="38" t="s">
        <v>247</v>
      </c>
      <c r="E14" s="23">
        <v>101723289</v>
      </c>
      <c r="F14" s="38" t="s">
        <v>248</v>
      </c>
      <c r="G14" s="23" t="s">
        <v>212</v>
      </c>
      <c r="H14" s="43">
        <v>319554.84000000003</v>
      </c>
      <c r="I14" s="31"/>
      <c r="J14" s="33"/>
    </row>
    <row r="15" spans="1:10" ht="38.25" customHeight="1" x14ac:dyDescent="0.25">
      <c r="A15" s="39" t="s">
        <v>249</v>
      </c>
      <c r="B15" s="40">
        <v>44847</v>
      </c>
      <c r="C15" s="39" t="s">
        <v>250</v>
      </c>
      <c r="D15" s="38" t="s">
        <v>251</v>
      </c>
      <c r="E15" s="23">
        <v>101512369</v>
      </c>
      <c r="F15" s="38" t="s">
        <v>252</v>
      </c>
      <c r="G15" s="23" t="s">
        <v>208</v>
      </c>
      <c r="H15" s="43">
        <v>7249.99</v>
      </c>
      <c r="I15" s="31"/>
      <c r="J15" s="33"/>
    </row>
    <row r="16" spans="1:10" ht="42" customHeight="1" x14ac:dyDescent="0.25">
      <c r="A16" s="39" t="s">
        <v>253</v>
      </c>
      <c r="B16" s="40">
        <v>44853</v>
      </c>
      <c r="C16" s="39" t="s">
        <v>254</v>
      </c>
      <c r="D16" s="38" t="s">
        <v>255</v>
      </c>
      <c r="E16" s="23">
        <v>130677476</v>
      </c>
      <c r="F16" s="38" t="s">
        <v>256</v>
      </c>
      <c r="G16" s="23" t="s">
        <v>208</v>
      </c>
      <c r="H16" s="43">
        <v>54634</v>
      </c>
      <c r="I16" s="31"/>
      <c r="J16" s="33"/>
    </row>
    <row r="17" spans="1:10" ht="35.25" customHeight="1" x14ac:dyDescent="0.25">
      <c r="A17" s="39" t="s">
        <v>253</v>
      </c>
      <c r="B17" s="42">
        <v>44853</v>
      </c>
      <c r="C17" s="39" t="s">
        <v>257</v>
      </c>
      <c r="D17" s="38" t="s">
        <v>213</v>
      </c>
      <c r="E17" s="23">
        <v>130556024</v>
      </c>
      <c r="F17" s="38" t="s">
        <v>256</v>
      </c>
      <c r="G17" s="23" t="s">
        <v>208</v>
      </c>
      <c r="H17" s="43">
        <v>42403.3</v>
      </c>
      <c r="I17" s="31"/>
      <c r="J17" s="33"/>
    </row>
    <row r="18" spans="1:10" ht="35.25" customHeight="1" x14ac:dyDescent="0.25">
      <c r="A18" s="39" t="s">
        <v>253</v>
      </c>
      <c r="B18" s="42">
        <v>44853</v>
      </c>
      <c r="C18" s="39" t="s">
        <v>258</v>
      </c>
      <c r="D18" s="38" t="s">
        <v>259</v>
      </c>
      <c r="E18" s="23">
        <v>130345589</v>
      </c>
      <c r="F18" s="38" t="s">
        <v>256</v>
      </c>
      <c r="G18" s="23" t="s">
        <v>208</v>
      </c>
      <c r="H18" s="43">
        <v>82305</v>
      </c>
      <c r="I18" s="31"/>
      <c r="J18" s="33"/>
    </row>
    <row r="19" spans="1:10" ht="35.25" customHeight="1" x14ac:dyDescent="0.25">
      <c r="A19" s="39" t="s">
        <v>260</v>
      </c>
      <c r="B19" s="42">
        <v>44853</v>
      </c>
      <c r="C19" s="39" t="s">
        <v>261</v>
      </c>
      <c r="D19" s="38" t="s">
        <v>209</v>
      </c>
      <c r="E19" s="23">
        <v>101577983</v>
      </c>
      <c r="F19" s="38" t="s">
        <v>262</v>
      </c>
      <c r="G19" s="23" t="s">
        <v>208</v>
      </c>
      <c r="H19" s="43">
        <v>31635.01</v>
      </c>
      <c r="I19" s="31"/>
      <c r="J19" s="33"/>
    </row>
    <row r="20" spans="1:10" ht="41.25" customHeight="1" x14ac:dyDescent="0.25">
      <c r="A20" s="39" t="s">
        <v>260</v>
      </c>
      <c r="B20" s="42">
        <v>44853</v>
      </c>
      <c r="C20" s="39" t="s">
        <v>263</v>
      </c>
      <c r="D20" s="38" t="s">
        <v>255</v>
      </c>
      <c r="E20" s="23">
        <v>130677476</v>
      </c>
      <c r="F20" s="38" t="s">
        <v>262</v>
      </c>
      <c r="G20" s="23" t="s">
        <v>208</v>
      </c>
      <c r="H20" s="43">
        <v>19470</v>
      </c>
      <c r="I20" s="31"/>
      <c r="J20" s="33"/>
    </row>
    <row r="21" spans="1:10" ht="49.5" customHeight="1" x14ac:dyDescent="0.25">
      <c r="A21" s="39" t="s">
        <v>264</v>
      </c>
      <c r="B21" s="42">
        <v>44853</v>
      </c>
      <c r="C21" s="39" t="s">
        <v>265</v>
      </c>
      <c r="D21" s="38" t="s">
        <v>266</v>
      </c>
      <c r="E21" s="23">
        <v>118046259</v>
      </c>
      <c r="F21" s="38" t="s">
        <v>267</v>
      </c>
      <c r="G21" s="23" t="s">
        <v>208</v>
      </c>
      <c r="H21" s="43">
        <v>179000.03</v>
      </c>
      <c r="I21" s="31"/>
      <c r="J21" s="33"/>
    </row>
    <row r="22" spans="1:10" ht="49.5" customHeight="1" x14ac:dyDescent="0.25">
      <c r="A22" s="39" t="s">
        <v>288</v>
      </c>
      <c r="B22" s="42">
        <v>44860</v>
      </c>
      <c r="C22" s="47" t="s">
        <v>289</v>
      </c>
      <c r="D22" s="46" t="s">
        <v>289</v>
      </c>
      <c r="E22" s="45" t="s">
        <v>289</v>
      </c>
      <c r="F22" s="38" t="s">
        <v>290</v>
      </c>
      <c r="G22" s="23" t="s">
        <v>208</v>
      </c>
      <c r="H22" s="44" t="s">
        <v>291</v>
      </c>
      <c r="I22" s="31"/>
      <c r="J22" s="33"/>
    </row>
    <row r="23" spans="1:10" ht="51" customHeight="1" x14ac:dyDescent="0.25">
      <c r="A23" s="39" t="s">
        <v>268</v>
      </c>
      <c r="B23" s="42">
        <v>44861</v>
      </c>
      <c r="C23" s="39" t="s">
        <v>270</v>
      </c>
      <c r="D23" s="38" t="s">
        <v>271</v>
      </c>
      <c r="E23" s="23">
        <v>101791071</v>
      </c>
      <c r="F23" s="38" t="s">
        <v>269</v>
      </c>
      <c r="G23" s="23" t="s">
        <v>208</v>
      </c>
      <c r="H23" s="43">
        <v>26513.759999999998</v>
      </c>
      <c r="I23" s="31"/>
      <c r="J23" s="33"/>
    </row>
    <row r="24" spans="1:10" ht="49.5" customHeight="1" x14ac:dyDescent="0.25">
      <c r="A24" s="39" t="s">
        <v>268</v>
      </c>
      <c r="B24" s="42">
        <v>44861</v>
      </c>
      <c r="C24" s="39" t="s">
        <v>272</v>
      </c>
      <c r="D24" s="38" t="s">
        <v>273</v>
      </c>
      <c r="E24" s="23">
        <v>101871865</v>
      </c>
      <c r="F24" s="38" t="s">
        <v>269</v>
      </c>
      <c r="G24" s="43" t="s">
        <v>208</v>
      </c>
      <c r="H24" s="43">
        <v>13744.97</v>
      </c>
      <c r="I24" s="31"/>
      <c r="J24" s="33"/>
    </row>
    <row r="25" spans="1:10" ht="49.5" customHeight="1" x14ac:dyDescent="0.25">
      <c r="A25" s="39" t="s">
        <v>268</v>
      </c>
      <c r="B25" s="42">
        <v>44861</v>
      </c>
      <c r="C25" s="39" t="s">
        <v>274</v>
      </c>
      <c r="D25" s="38" t="s">
        <v>275</v>
      </c>
      <c r="E25" s="23">
        <v>401503166</v>
      </c>
      <c r="F25" s="38" t="s">
        <v>269</v>
      </c>
      <c r="G25" s="43" t="s">
        <v>208</v>
      </c>
      <c r="H25" s="43">
        <v>52705</v>
      </c>
      <c r="I25" s="31"/>
      <c r="J25" s="33"/>
    </row>
    <row r="26" spans="1:10" ht="49.5" customHeight="1" x14ac:dyDescent="0.25">
      <c r="A26" s="39" t="s">
        <v>276</v>
      </c>
      <c r="B26" s="42">
        <v>44862</v>
      </c>
      <c r="C26" s="39" t="s">
        <v>277</v>
      </c>
      <c r="D26" s="38" t="s">
        <v>278</v>
      </c>
      <c r="E26" s="23">
        <v>132621077</v>
      </c>
      <c r="F26" s="38" t="s">
        <v>279</v>
      </c>
      <c r="G26" s="43" t="s">
        <v>212</v>
      </c>
      <c r="H26" s="43">
        <v>182275</v>
      </c>
      <c r="I26" s="31"/>
      <c r="J26" s="33"/>
    </row>
    <row r="27" spans="1:10" ht="49.5" customHeight="1" x14ac:dyDescent="0.25">
      <c r="A27" s="39" t="s">
        <v>280</v>
      </c>
      <c r="B27" s="42">
        <v>44865</v>
      </c>
      <c r="C27" s="39" t="s">
        <v>282</v>
      </c>
      <c r="D27" s="38" t="s">
        <v>210</v>
      </c>
      <c r="E27" s="23">
        <v>131412602</v>
      </c>
      <c r="F27" s="38" t="s">
        <v>281</v>
      </c>
      <c r="G27" s="43" t="s">
        <v>212</v>
      </c>
      <c r="H27" s="43">
        <v>38440.379999999997</v>
      </c>
      <c r="I27" s="31"/>
      <c r="J27" s="33"/>
    </row>
    <row r="28" spans="1:10" ht="49.5" customHeight="1" x14ac:dyDescent="0.25">
      <c r="A28" s="39" t="s">
        <v>280</v>
      </c>
      <c r="B28" s="42">
        <v>44865</v>
      </c>
      <c r="C28" s="39" t="s">
        <v>283</v>
      </c>
      <c r="D28" s="38" t="s">
        <v>284</v>
      </c>
      <c r="E28" s="23">
        <v>130297118</v>
      </c>
      <c r="F28" s="38" t="s">
        <v>281</v>
      </c>
      <c r="G28" s="43" t="s">
        <v>212</v>
      </c>
      <c r="H28" s="43">
        <v>17346</v>
      </c>
      <c r="I28" s="31"/>
      <c r="J28" s="33"/>
    </row>
    <row r="29" spans="1:10" ht="49.5" customHeight="1" x14ac:dyDescent="0.25">
      <c r="A29" s="39" t="s">
        <v>280</v>
      </c>
      <c r="B29" s="42">
        <v>44865</v>
      </c>
      <c r="C29" s="39" t="s">
        <v>285</v>
      </c>
      <c r="D29" s="38" t="s">
        <v>211</v>
      </c>
      <c r="E29" s="23">
        <v>130888507</v>
      </c>
      <c r="F29" s="38" t="s">
        <v>281</v>
      </c>
      <c r="G29" s="43" t="s">
        <v>212</v>
      </c>
      <c r="H29" s="43">
        <v>59601.8</v>
      </c>
      <c r="I29" s="31"/>
      <c r="J29" s="33"/>
    </row>
    <row r="30" spans="1:10" ht="49.5" customHeight="1" x14ac:dyDescent="0.25">
      <c r="A30" s="39" t="s">
        <v>280</v>
      </c>
      <c r="B30" s="42">
        <v>44865</v>
      </c>
      <c r="C30" s="39" t="s">
        <v>286</v>
      </c>
      <c r="D30" s="38" t="s">
        <v>287</v>
      </c>
      <c r="E30" s="23">
        <v>131401945</v>
      </c>
      <c r="F30" s="38" t="s">
        <v>281</v>
      </c>
      <c r="G30" s="43" t="s">
        <v>212</v>
      </c>
      <c r="H30" s="43">
        <v>9735.2900000000009</v>
      </c>
      <c r="I30" s="31"/>
      <c r="J30" s="33"/>
    </row>
    <row r="31" spans="1:10" ht="49.5" customHeight="1" x14ac:dyDescent="0.25">
      <c r="A31" s="20"/>
      <c r="B31" s="16"/>
      <c r="C31" s="17"/>
      <c r="D31" s="16"/>
      <c r="E31" s="22"/>
      <c r="F31" s="18"/>
      <c r="G31" s="18"/>
      <c r="H31" s="21">
        <f>SUM(H6:H30)</f>
        <v>5667827.2199999988</v>
      </c>
      <c r="I31" s="31"/>
      <c r="J31" s="33"/>
    </row>
    <row r="32" spans="1:10" ht="49.5" customHeight="1" x14ac:dyDescent="0.25">
      <c r="A32" s="36" t="s">
        <v>205</v>
      </c>
      <c r="B32" s="31"/>
      <c r="C32" s="31"/>
      <c r="D32" s="31"/>
      <c r="E32" s="31"/>
      <c r="F32" s="31"/>
      <c r="G32" s="31"/>
      <c r="H32" s="31"/>
      <c r="I32" s="31"/>
      <c r="J32" s="33"/>
    </row>
    <row r="33" spans="1:10" ht="49.5" customHeight="1" x14ac:dyDescent="0.25">
      <c r="A33" s="37" t="s">
        <v>206</v>
      </c>
      <c r="B33" s="34"/>
      <c r="C33" s="34"/>
      <c r="D33" s="34"/>
      <c r="E33" s="34"/>
      <c r="F33" s="34"/>
      <c r="G33" s="34"/>
      <c r="H33" s="34"/>
      <c r="I33" s="34"/>
      <c r="J33" s="35"/>
    </row>
    <row r="34" spans="1:10" ht="49.5" customHeight="1" x14ac:dyDescent="0.25">
      <c r="A34" s="33"/>
    </row>
    <row r="35" spans="1:10" ht="49.5" customHeight="1" x14ac:dyDescent="0.25">
      <c r="A35" s="33"/>
    </row>
    <row r="36" spans="1:10" ht="49.5" customHeight="1" x14ac:dyDescent="0.25">
      <c r="A36" s="33"/>
    </row>
    <row r="37" spans="1:10" ht="49.5" customHeight="1" x14ac:dyDescent="0.25">
      <c r="A37" s="33"/>
    </row>
    <row r="38" spans="1:10" ht="49.5" customHeight="1" x14ac:dyDescent="0.25">
      <c r="A38" s="33"/>
    </row>
    <row r="39" spans="1:10" ht="69" customHeight="1" x14ac:dyDescent="0.25"/>
    <row r="40" spans="1:10" ht="24" customHeight="1" x14ac:dyDescent="0.25"/>
    <row r="41" spans="1:10" ht="24" customHeight="1" x14ac:dyDescent="0.25"/>
    <row r="42" spans="1:10" ht="57" customHeight="1" x14ac:dyDescent="0.25">
      <c r="A42" t="s">
        <v>207</v>
      </c>
    </row>
    <row r="43" spans="1:10" ht="69.75" customHeight="1" x14ac:dyDescent="0.25"/>
    <row r="44" spans="1:10" ht="27" customHeight="1" x14ac:dyDescent="0.25"/>
    <row r="45" spans="1:10" ht="29.45" customHeight="1" x14ac:dyDescent="0.25"/>
    <row r="46" spans="1:10" ht="56.1" customHeight="1" x14ac:dyDescent="0.25">
      <c r="B46" s="19"/>
      <c r="I46" t="s">
        <v>207</v>
      </c>
    </row>
    <row r="47" spans="1:10" ht="53.1" customHeight="1" x14ac:dyDescent="0.25">
      <c r="B47" s="19"/>
    </row>
    <row r="48" spans="1:10" ht="62.1" customHeight="1" x14ac:dyDescent="0.25"/>
    <row r="49" ht="56.1" customHeight="1" x14ac:dyDescent="0.25"/>
    <row r="50" ht="67.5" customHeight="1" x14ac:dyDescent="0.25"/>
    <row r="51" ht="30" customHeight="1" x14ac:dyDescent="0.25"/>
    <row r="52" ht="15" customHeight="1" x14ac:dyDescent="0.25"/>
    <row r="53" ht="17.25" customHeight="1" x14ac:dyDescent="0.25"/>
    <row r="54" ht="22.35" customHeight="1" x14ac:dyDescent="0.25"/>
    <row r="55" ht="21" customHeight="1" x14ac:dyDescent="0.25"/>
    <row r="56" ht="20.25" customHeight="1" x14ac:dyDescent="0.25"/>
    <row r="57" ht="19.5" customHeight="1" x14ac:dyDescent="0.25"/>
    <row r="58" ht="17.25" customHeight="1" x14ac:dyDescent="0.25"/>
    <row r="59" ht="19.5" customHeight="1" x14ac:dyDescent="0.25"/>
    <row r="60" ht="18.75" customHeight="1" x14ac:dyDescent="0.25"/>
    <row r="61" ht="16.5" customHeight="1" x14ac:dyDescent="0.25"/>
    <row r="62" ht="22.5" customHeight="1" x14ac:dyDescent="0.25"/>
    <row r="63" ht="16.5" customHeight="1" x14ac:dyDescent="0.25"/>
    <row r="64" ht="18.75" customHeight="1" x14ac:dyDescent="0.25"/>
    <row r="65" ht="25.5" customHeight="1" x14ac:dyDescent="0.25"/>
    <row r="66" ht="25.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5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15.75" customHeight="1" x14ac:dyDescent="0.25"/>
    <row r="92" ht="18" customHeight="1" x14ac:dyDescent="0.25"/>
    <row r="93" ht="17.25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1.75" customHeight="1" x14ac:dyDescent="0.25"/>
    <row r="101" ht="21.75" customHeight="1" x14ac:dyDescent="0.25"/>
    <row r="102" ht="21" customHeight="1" x14ac:dyDescent="0.25"/>
  </sheetData>
  <mergeCells count="1">
    <mergeCell ref="A4:H4"/>
  </mergeCells>
  <phoneticPr fontId="12" type="noConversion"/>
  <hyperlinks>
    <hyperlink ref="F6" r:id="rId1" display="javascript:void(0);" xr:uid="{B9CE89B9-3E8C-493F-B0B9-2E470084B637}"/>
    <hyperlink ref="C7" r:id="rId2" display="javascript:void(0);" xr:uid="{294DF496-A5B7-476F-B779-25AA86FDFAD6}"/>
    <hyperlink ref="F7" r:id="rId3" display="javascript:void(0);" xr:uid="{B0E175AE-6403-411D-AA47-BF0D831A4F62}"/>
    <hyperlink ref="C8" r:id="rId4" display="javascript:void(0);" xr:uid="{83E8B311-D654-4F9B-90E5-285BAA25722E}"/>
    <hyperlink ref="F8" r:id="rId5" display="javascript:void(0);" xr:uid="{B538F69F-6ABE-4BB4-99D1-1934B8158465}"/>
    <hyperlink ref="A9" r:id="rId6" tooltip="ZOODOM-UC-CD-2022-0093" display="javascript:void(0);" xr:uid="{69BAE922-9C19-47E0-8A60-6D47D2B4EF0F}"/>
    <hyperlink ref="C9" r:id="rId7" display="javascript:void(0);" xr:uid="{5A1A16B4-3259-438F-8553-FD49EE6C364F}"/>
    <hyperlink ref="F9" r:id="rId8" display="javascript:void(0);" xr:uid="{12D65FD6-E5D9-41D4-A78E-A5C171E2FC42}"/>
    <hyperlink ref="A10" r:id="rId9" tooltip="ZOODOM-CCC-PEEX-2022-0001" display="javascript:void(0);" xr:uid="{B977DD19-C14D-4D46-912F-897A5770C04D}"/>
    <hyperlink ref="C10" r:id="rId10" display="javascript:void(0);" xr:uid="{CF3EFD3F-FC00-4689-9A00-85FD2B9004D5}"/>
    <hyperlink ref="F10" r:id="rId11" display="javascript:void(0);" xr:uid="{A8267EC0-211F-43EB-B3B4-4D76C4BD6616}"/>
    <hyperlink ref="A11" r:id="rId12" tooltip="ZOODOM-UC-CD-2022-0094" display="javascript:void(0);" xr:uid="{3D93E771-C540-4557-9608-8A714F099EEE}"/>
    <hyperlink ref="C11" r:id="rId13" display="javascript:void(0);" xr:uid="{1338D99E-FBA2-49F7-AE5A-3CBF566160B8}"/>
    <hyperlink ref="F11" r:id="rId14" display="javascript:void(0);" xr:uid="{6E6277D8-2B94-4786-B540-58C9A4E9FC13}"/>
    <hyperlink ref="A12" r:id="rId15" tooltip="ZOODOM-UC-CD-2022-0095" display="javascript:void(0);" xr:uid="{7757638D-9D08-478C-ACC1-1C06A51E6D01}"/>
    <hyperlink ref="C12" r:id="rId16" display="javascript:void(0);" xr:uid="{E148555B-DCCF-4373-995F-D31BED9AB46E}"/>
    <hyperlink ref="F12" r:id="rId17" display="javascript:void(0);" xr:uid="{044A45C4-F25B-4AE4-848D-B85EB69ADA11}"/>
    <hyperlink ref="A13" r:id="rId18" tooltip="ZOODOM-UC-CD-2022-0096" display="javascript:void(0);" xr:uid="{B933B2E8-0728-474C-B118-A2021C0603BE}"/>
    <hyperlink ref="C13" r:id="rId19" display="javascript:void(0);" xr:uid="{6FDAD464-1059-4E51-94D5-A1001B935FEC}"/>
    <hyperlink ref="A14" r:id="rId20" tooltip="ZOODOM-DAF-CM-2022-0067" display="javascript:void(0);" xr:uid="{160CFB54-EB5D-408B-BF97-C9E9928A0FE4}"/>
    <hyperlink ref="C14" r:id="rId21" display="javascript:void(0);" xr:uid="{606024C4-45B1-4D1F-9335-B27E4D904E20}"/>
    <hyperlink ref="F14" r:id="rId22" display="javascript:void(0);" xr:uid="{320E41BA-8B54-4852-9C78-B58966BFB860}"/>
    <hyperlink ref="A15" r:id="rId23" tooltip="ZOODOM-UC-CD-2022-0098" display="javascript:void(0);" xr:uid="{8F87FC88-71C8-48A2-AD00-42FF731B4DD3}"/>
    <hyperlink ref="C15" r:id="rId24" display="javascript:void(0);" xr:uid="{8EF5CF95-A4EE-4ECC-9E7B-5200F1F24472}"/>
    <hyperlink ref="F15" r:id="rId25" display="javascript:void(0);" xr:uid="{12EF24A5-49CF-4FD6-A196-E10AB1172F8C}"/>
    <hyperlink ref="A16" r:id="rId26" tooltip="ZOODOM-UC-CD-2022-0099" display="javascript:void(0);" xr:uid="{C92383A0-91B1-44C8-99F3-264EB4BC2820}"/>
    <hyperlink ref="C16" r:id="rId27" display="javascript:void(0);" xr:uid="{8AE78806-A28B-4EA0-990E-9A06D2CA4578}"/>
    <hyperlink ref="F16" r:id="rId28" display="javascript:void(0);" xr:uid="{4586D2B2-7C95-4444-B1F0-B75D2FD807B8}"/>
    <hyperlink ref="A17" r:id="rId29" tooltip="ZOODOM-UC-CD-2022-0099" display="javascript:void(0);" xr:uid="{EBD90C11-291A-46D1-B2D7-EAE8782E28F0}"/>
    <hyperlink ref="C17" r:id="rId30" display="javascript:void(0);" xr:uid="{F3A9E52F-5105-4368-BBDB-D56588C88C70}"/>
    <hyperlink ref="F17" r:id="rId31" display="javascript:void(0);" xr:uid="{0DD5FB6A-344D-4591-8A68-15A76729E6D7}"/>
    <hyperlink ref="A18" r:id="rId32" tooltip="ZOODOM-UC-CD-2022-0099" display="javascript:void(0);" xr:uid="{1BA15EA3-FAAA-4DED-93DA-889F8BCB4DC4}"/>
    <hyperlink ref="C18" r:id="rId33" display="javascript:void(0);" xr:uid="{C16D3013-B36C-4A4D-A152-CC3F349B1F1D}"/>
    <hyperlink ref="F18" r:id="rId34" display="javascript:void(0);" xr:uid="{BE55E955-F769-4577-988B-AA149E821F37}"/>
    <hyperlink ref="A19" r:id="rId35" tooltip="ZOODOM-UC-CD-2022-0097" display="javascript:void(0);" xr:uid="{7EDE90CF-E1E4-4470-9944-555717E42AB2}"/>
    <hyperlink ref="C19" r:id="rId36" display="javascript:void(0);" xr:uid="{3712C3EC-F48E-44DA-A717-AD160DF6DADC}"/>
    <hyperlink ref="F19" r:id="rId37" display="javascript:void(0);" xr:uid="{92B08E9F-A2A7-4D59-B17A-5E3DFB5B4E6C}"/>
    <hyperlink ref="A20" r:id="rId38" tooltip="ZOODOM-UC-CD-2022-0097" display="javascript:void(0);" xr:uid="{01A0A615-FA94-4DC5-9C86-EDBF62E0BF35}"/>
    <hyperlink ref="C20" r:id="rId39" display="javascript:void(0);" xr:uid="{9B3D58D9-E187-45F1-A461-4CCFF8402BDA}"/>
    <hyperlink ref="F20" r:id="rId40" display="javascript:void(0);" xr:uid="{7E7C5014-07BC-453F-BE96-126506432F53}"/>
    <hyperlink ref="A21" r:id="rId41" tooltip="ZOODOM-UC-CD-2022-0100" display="javascript:void(0);" xr:uid="{AD7A3C0D-9A6C-433B-B505-08ABBA3F8358}"/>
    <hyperlink ref="C21" r:id="rId42" display="javascript:void(0);" xr:uid="{002AEC3E-3C7C-46DA-85D4-C104FAE9F1DA}"/>
    <hyperlink ref="F21" r:id="rId43" display="javascript:void(0);" xr:uid="{88864D36-B052-41A6-9305-81571DDE1E2A}"/>
    <hyperlink ref="A23" r:id="rId44" tooltip="ZOODOM-UC-CD-2022-0101" display="javascript:void(0);" xr:uid="{01D1DAC0-45B0-46CE-B03D-BA2D301E9CC6}"/>
    <hyperlink ref="F23" r:id="rId45" display="javascript:void(0);" xr:uid="{97FEE635-DDCA-4A31-8B0E-BA691EB426FE}"/>
    <hyperlink ref="C23" r:id="rId46" display="javascript:void(0);" xr:uid="{A845D427-302B-4D29-A05C-D81A0F131F06}"/>
    <hyperlink ref="A24" r:id="rId47" tooltip="ZOODOM-UC-CD-2022-0101" display="javascript:void(0);" xr:uid="{CEC00923-5A4C-459B-85D6-FB8EAEF41452}"/>
    <hyperlink ref="C24" r:id="rId48" display="javascript:void(0);" xr:uid="{7F162499-4BCA-4DF4-BFAC-2E1BF6C8F675}"/>
    <hyperlink ref="F24" r:id="rId49" display="javascript:void(0);" xr:uid="{821350D0-30F6-4283-A141-49B0061A0207}"/>
    <hyperlink ref="C25" r:id="rId50" display="javascript:void(0);" xr:uid="{46892C07-712E-4607-828C-7AA5FCEA27BE}"/>
    <hyperlink ref="A25" r:id="rId51" tooltip="ZOODOM-UC-CD-2022-0101" display="javascript:void(0);" xr:uid="{C16DE8C5-71B1-4000-B6E9-D4B3B9AFC0FB}"/>
    <hyperlink ref="F25" r:id="rId52" display="javascript:void(0);" xr:uid="{9399ACAA-89A2-45B6-8154-41349164F70D}"/>
    <hyperlink ref="A26" r:id="rId53" tooltip="ZOODOM-DAF-CM-2022-0069" display="javascript:void(0);" xr:uid="{C6D310FB-DC17-4710-B1C7-70248B0A4B4F}"/>
    <hyperlink ref="C26" r:id="rId54" display="javascript:void(0);" xr:uid="{BBBABB2A-85CC-4DAA-925F-7FF4A47A9453}"/>
    <hyperlink ref="F26" r:id="rId55" display="javascript:void(0);" xr:uid="{8E115455-65B1-407E-AF5D-DB3660976067}"/>
    <hyperlink ref="A27" r:id="rId56" tooltip="ZOODOM-DAF-CM-2022-0068" display="javascript:void(0);" xr:uid="{EC1E505E-3141-4942-A5E6-2DF3983D625F}"/>
    <hyperlink ref="F27" r:id="rId57" display="javascript:void(0);" xr:uid="{1CCF8488-88AD-4AF6-8267-05643DCC2014}"/>
    <hyperlink ref="C27" r:id="rId58" display="javascript:void(0);" xr:uid="{61C7E555-F813-4B60-AAC2-978FAB417E7E}"/>
    <hyperlink ref="C28" r:id="rId59" display="javascript:void(0);" xr:uid="{EFDE32AE-E6A2-460D-9927-F960C73F4849}"/>
    <hyperlink ref="F28" r:id="rId60" display="javascript:void(0);" xr:uid="{C78AC237-9C47-4169-80DA-D9D542E4A371}"/>
    <hyperlink ref="A28" r:id="rId61" tooltip="ZOODOM-DAF-CM-2022-0068" display="javascript:void(0);" xr:uid="{9BE3E717-1EE2-47FD-8600-46F371C04544}"/>
    <hyperlink ref="A29" r:id="rId62" tooltip="ZOODOM-DAF-CM-2022-0068" display="javascript:void(0);" xr:uid="{AD401930-B9D4-414D-968F-13670CE60B10}"/>
    <hyperlink ref="C29" r:id="rId63" display="javascript:void(0);" xr:uid="{128569B6-5C85-4452-A932-341026135390}"/>
    <hyperlink ref="F29" r:id="rId64" display="javascript:void(0);" xr:uid="{DCEB28D2-4155-4003-828B-75C5EE2F559C}"/>
    <hyperlink ref="A30" r:id="rId65" tooltip="ZOODOM-DAF-CM-2022-0068" display="javascript:void(0);" xr:uid="{43758FE2-86ED-4BDA-AF0B-DA69F415F5A8}"/>
    <hyperlink ref="C30" r:id="rId66" display="javascript:void(0);" xr:uid="{48585440-7F7D-4B7D-A2C2-DEBCB684A435}"/>
    <hyperlink ref="F30" r:id="rId67" display="javascript:void(0);" xr:uid="{D71D55F6-14C0-41C8-BD1A-FDFD6D5A7ED9}"/>
    <hyperlink ref="F13" r:id="rId68" display="javascript:void(0);" xr:uid="{4177C379-BB72-476C-82AF-388A21034C34}"/>
    <hyperlink ref="A22" r:id="rId69" tooltip="ZOODOM-UC-CD-2022-0102" display="javascript:void(0);" xr:uid="{D7324AAB-6251-4486-A144-3206F8AED22F}"/>
  </hyperlinks>
  <pageMargins left="0.25" right="0.25" top="0.75" bottom="0.75" header="0.3" footer="0.3"/>
  <pageSetup paperSize="5" scale="95" orientation="landscape" r:id="rId70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15</vt:i4>
      </vt:variant>
    </vt:vector>
  </HeadingPairs>
  <TitlesOfParts>
    <vt:vector size="19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Hoja1!incBuyerDossierDetaillnkRequestReference</vt:lpstr>
      <vt:lpstr>Hoja1!incBuyerDossierDetaillnkRequestReferenceNewTab</vt:lpstr>
      <vt:lpstr>Hoja1!lnkProcurementContractViewLink_0</vt:lpstr>
      <vt:lpstr>Hoja1!lnkProcurementContractViewLink_1</vt:lpstr>
      <vt:lpstr>Hoja1!lnkProcurementContractViewLink_2</vt:lpstr>
      <vt:lpstr>Hoja1!lnkProcurementContractViewLink_3</vt:lpstr>
      <vt:lpstr>Hoja1!lnkProcurementContractViewLinkNewTab_0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COMPRAS04</cp:lastModifiedBy>
  <cp:lastPrinted>2022-03-10T19:33:47Z</cp:lastPrinted>
  <dcterms:created xsi:type="dcterms:W3CDTF">2012-03-19T16:34:38Z</dcterms:created>
  <dcterms:modified xsi:type="dcterms:W3CDTF">2022-12-12T18:40:18Z</dcterms:modified>
</cp:coreProperties>
</file>