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Escritorio/ARCHIVOS 2022/TRANSPARENCIA FEBRERO 2022/"/>
    </mc:Choice>
  </mc:AlternateContent>
  <xr:revisionPtr revIDLastSave="13" documentId="8_{F39A091D-7812-47E0-8438-DFD80BB06DE9}" xr6:coauthVersionLast="47" xr6:coauthVersionMax="47" xr10:uidLastSave="{AEC7F2CF-673E-4D10-BE2D-E454E4A6EF17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Hoja1!$D$9</definedName>
    <definedName name="incBuyerDossierDetaillnkRequestReference" localSheetId="3">Hoja1!$A$7</definedName>
    <definedName name="lnkProcurementContractViewLink_0" localSheetId="3">Hoja1!$C$6</definedName>
    <definedName name="lnkProcurementContractViewLink_1" localSheetId="3">Hoja1!$C$8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38" l="1"/>
  <c r="H51" i="36" l="1"/>
  <c r="H16" i="34" l="1"/>
</calcChain>
</file>

<file path=xl/sharedStrings.xml><?xml version="1.0" encoding="utf-8"?>
<sst xmlns="http://schemas.openxmlformats.org/spreadsheetml/2006/main" count="460" uniqueCount="285">
  <si>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</si>
  <si>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</si>
  <si>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</si>
  <si>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</si>
  <si>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</si>
  <si>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</si>
  <si>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</si>
  <si>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</si>
  <si>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</si>
  <si>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</si>
  <si>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</si>
  <si>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</si>
  <si>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</si>
  <si>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</si>
  <si>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</si>
  <si>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</si>
  <si>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</si>
  <si>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</si>
  <si>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</si>
  <si>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</si>
  <si>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</si>
  <si>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</si>
  <si>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</si>
  <si>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</si>
  <si>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</si>
  <si>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</si>
  <si>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</si>
  <si>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</si>
  <si>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</si>
  <si>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</si>
  <si>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</si>
  <si>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</si>
  <si>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</si>
  <si>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</si>
  <si>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</si>
  <si>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</si>
  <si>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</si>
  <si>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</si>
  <si>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</si>
  <si>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</si>
  <si>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</si>
  <si>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</si>
  <si>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</si>
  <si>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</si>
  <si>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</si>
  <si>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</si>
  <si>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</si>
  <si>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</si>
  <si>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</si>
  <si>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</si>
  <si>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</si>
  <si>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</si>
  <si>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</si>
  <si>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</si>
  <si>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</si>
  <si>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</si>
  <si>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</si>
  <si>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</si>
  <si>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</si>
  <si>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</si>
  <si>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</si>
  <si>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</si>
  <si>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</si>
  <si>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</si>
  <si>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</si>
  <si>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</si>
  <si>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</si>
  <si>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</si>
  <si>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</si>
  <si>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</si>
  <si>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</si>
  <si>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</si>
  <si>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</si>
  <si>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</si>
  <si>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</si>
  <si>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</si>
  <si>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</si>
  <si>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</si>
  <si>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</si>
  <si>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</si>
  <si>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</si>
  <si>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</si>
  <si>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</si>
  <si>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</si>
  <si>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</si>
  <si>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</si>
  <si>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</si>
  <si>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</si>
  <si>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</si>
  <si>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</si>
  <si>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</si>
  <si>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</si>
  <si>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</si>
  <si>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</si>
  <si>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</si>
  <si>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</si>
  <si>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</si>
  <si>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</si>
  <si>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</si>
  <si>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</si>
  <si>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</si>
  <si>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</si>
  <si>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</si>
  <si>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</si>
  <si>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</si>
  <si>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</si>
  <si>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</si>
  <si>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</si>
  <si>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</si>
  <si>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</si>
  <si>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</si>
  <si>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</si>
  <si>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</si>
  <si>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</si>
  <si>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</si>
  <si>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</si>
  <si>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</si>
  <si>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</si>
  <si>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</si>
  <si>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</si>
  <si>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</si>
  <si>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</si>
  <si>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</si>
  <si>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</si>
  <si>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</si>
  <si>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</si>
  <si>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</si>
  <si>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</si>
  <si>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</si>
  <si>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</si>
  <si>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</si>
  <si>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</si>
  <si>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</si>
  <si>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</si>
  <si>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</si>
  <si>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</si>
  <si>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</si>
  <si>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</si>
  <si>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</si>
  <si>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</si>
  <si>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</si>
  <si>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</si>
  <si>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</si>
  <si>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</si>
  <si>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</si>
  <si>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</si>
  <si>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</si>
  <si>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</si>
  <si>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</si>
  <si>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</si>
  <si>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</si>
  <si>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</si>
  <si>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</si>
  <si>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</si>
  <si>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</si>
  <si>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</si>
  <si>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</si>
  <si>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</si>
  <si>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</si>
  <si>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</si>
  <si>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</si>
  <si>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</si>
  <si>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</si>
  <si>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</si>
  <si>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</si>
  <si>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</si>
  <si>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</si>
  <si>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</si>
  <si>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</si>
  <si>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</si>
  <si>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</si>
  <si>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</si>
  <si>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</si>
  <si>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</si>
  <si>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</si>
  <si>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</si>
  <si>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</si>
  <si>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</si>
  <si>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</si>
  <si>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</si>
  <si>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</si>
  <si>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</si>
  <si>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</si>
  <si>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</si>
  <si>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</si>
  <si>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</si>
  <si>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</si>
  <si>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</si>
  <si>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</si>
  <si>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</si>
  <si>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</si>
  <si>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</si>
  <si>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</si>
  <si>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</si>
  <si>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</si>
  <si>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</si>
  <si>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</si>
  <si>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</si>
  <si>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</si>
  <si>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</si>
  <si>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</si>
  <si>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</si>
  <si>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</si>
  <si>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</si>
  <si>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</si>
  <si>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</si>
  <si>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</si>
  <si>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</si>
  <si>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COMPRAS DEBAJO DEL UMBRAL</t>
  </si>
  <si>
    <t>Repuestos La Plaza del Motor de Arranque y del Alternador Muñoz &amp; Camilo, SRL</t>
  </si>
  <si>
    <t>ZOODOM-UC-CD-2022-0018</t>
  </si>
  <si>
    <t>ZOODOM-2022-00030</t>
  </si>
  <si>
    <t>REPARACIÓN DE MOTOR DE ARRANQUE MITSUBISHI L200</t>
  </si>
  <si>
    <t>ZOODOM-UC-CD-2022-0017</t>
  </si>
  <si>
    <t>ZOODOM-2022-00038</t>
  </si>
  <si>
    <t>Encajes La Rosario, SRL</t>
  </si>
  <si>
    <t>ZOODOM-2022-00037</t>
  </si>
  <si>
    <t>Juancry´s Toner, SRL</t>
  </si>
  <si>
    <t>ADQUISICIÓN DE MATERIAL GASTABLE PARA OFICINAS Y SUMINISTRO DEL ZOODOM 1ER TRIMESTRE 2022</t>
  </si>
  <si>
    <t>ZOODOM-UC-CD-2022-0015</t>
  </si>
  <si>
    <t>ZOODOM-2022-00033</t>
  </si>
  <si>
    <t>Suministros Guipak, SRL</t>
  </si>
  <si>
    <t>ADQUISICIÓN MATERIALES DE LIMPIEZA 1ER TRIMESTRE ZOODOM 2022</t>
  </si>
  <si>
    <t>ZOODOM-2022-00034</t>
  </si>
  <si>
    <t>J3dplast, SRL</t>
  </si>
  <si>
    <t>ZOODOM-UC-CD-2022-0016</t>
  </si>
  <si>
    <t>ZOODOM-2022-00032</t>
  </si>
  <si>
    <t>Puradom, SRL</t>
  </si>
  <si>
    <t>SERVICIO DE MANTENIMIENTO FILTROS ANFIBIARIO ZOODOM.</t>
  </si>
  <si>
    <t>ZOODOM-UC-CD-2022-0019</t>
  </si>
  <si>
    <t>ZOODOM-2022-00036</t>
  </si>
  <si>
    <t>Metro Tecnologia (METROTEC), SRL</t>
  </si>
  <si>
    <t>SERVICIO DE MANTENIMIENTO EXTINTORES DE LA INSTITUCIÓN.</t>
  </si>
  <si>
    <t>ZOODOM-2022-00035</t>
  </si>
  <si>
    <t>Seguridad y Protección Industrial, SRL</t>
  </si>
  <si>
    <t>ZOODOM-CCC-PEOR-2022-0001</t>
  </si>
  <si>
    <t>SERVICIO DE ASESORIA, REPRESENTACIÓN Y SOPORTE LEGAL PARA EL ZOODOM</t>
  </si>
  <si>
    <t>ZOODOM-2022-00040</t>
  </si>
  <si>
    <t>Kelvin Luis Peralta Madera</t>
  </si>
  <si>
    <t>PROCESOS DE EXCEPCIÓN</t>
  </si>
  <si>
    <t>ZOODOM-UC-CD-2022-0021</t>
  </si>
  <si>
    <t>ZOODOM-2022-00041</t>
  </si>
  <si>
    <t>Ana Maria Martinez, SRL</t>
  </si>
  <si>
    <t>ADQUISICION DE FRUTAS Y VEGETALES PARA ALMUERZO EMPLEADOS 1ER TRIMESTRE 2022</t>
  </si>
  <si>
    <t>ZOODOM-UC-CD-2022-0022</t>
  </si>
  <si>
    <t>ZOODOM-2022-00042</t>
  </si>
  <si>
    <t>SERVICIO DE LEGALIZACIONES NOTARIALES DE CONTRATOS DE LA INSTITUCIÓN</t>
  </si>
  <si>
    <t>IRIS ARMONIA PEÑA MINAYA</t>
  </si>
  <si>
    <t>ZOODOM-DAF-CM-2022-0006</t>
  </si>
  <si>
    <t>ZOODOM-2022-00044</t>
  </si>
  <si>
    <t>Lázaro Alonso Cedano Del Rosario</t>
  </si>
  <si>
    <t>SERVICIO DE ASESORIA, IMPLEMENTACIÓN Y SOPORTE EN EL AREA DE TECNOLOGIA DEL ZOODOM</t>
  </si>
  <si>
    <t>COMPRAS MENORES</t>
  </si>
  <si>
    <t>ZOODOM-UC-CD-2022-0023</t>
  </si>
  <si>
    <t>ADQUISICIÓN DE OFRENDA FLORAL PARA ALTAR DE LOS PADRES DE LA PATRIA</t>
  </si>
  <si>
    <t>ZOODOM-2022-00043</t>
  </si>
  <si>
    <t>Floristería Cáliz Flor, EIRL</t>
  </si>
  <si>
    <t>ZOODOM-DAF-CM-2022-0008</t>
  </si>
  <si>
    <t>ZOODOM-2022-00048</t>
  </si>
  <si>
    <t>ADQUISICION PACAS DE HENOS PARA ALIMENTAR LOS ANIMALES DEL ZOODOM, 1ER. TRIMESTRE 2022.</t>
  </si>
  <si>
    <t>Fundación Universitaria Dominicana Pedro Henríquez Ureña, INC (FUDPHU)</t>
  </si>
  <si>
    <t>ZOODOM-DAF-CM-2022-0007</t>
  </si>
  <si>
    <t>ZOODOM-2022-00049</t>
  </si>
  <si>
    <t>UVRO Soluciones Empresariales, SRL</t>
  </si>
  <si>
    <t>ADQUISICION DE INSUMOS PARA ALMUERZO EMPLEADOS 1ER TRIMESTRE 2022</t>
  </si>
  <si>
    <t>ZOODOM-UC-CD-2022-0024</t>
  </si>
  <si>
    <t>ADQUISICIÓN DE PATOS PARA EXHIBICIÓN EN EL LAGO DEL ZOODOM</t>
  </si>
  <si>
    <t>DECLARADO DESIERTO</t>
  </si>
  <si>
    <t>ZOODOM-DAF-CM-2022-0011</t>
  </si>
  <si>
    <t>CONTROL DE PLAGAS AREAS DEL ZOODOM AÑO 2022</t>
  </si>
  <si>
    <t>ZOODOM-2022-00052</t>
  </si>
  <si>
    <t>Janser, SRL</t>
  </si>
  <si>
    <t>ZOODOM-DAF-CM-2022-0009</t>
  </si>
  <si>
    <t>ZOODOM-2022-00050</t>
  </si>
  <si>
    <t>ADQUISICIÓN DE REPUESTOS PARA VEHICULOS DEL ZOODOM 1ER TRIMESTRE 2022</t>
  </si>
  <si>
    <t>Fasaca Auto Parts, SRL</t>
  </si>
  <si>
    <t>ZOODOM-2022-00051</t>
  </si>
  <si>
    <t>Distribuidora de Repuestos Del Caribe (DIRECA), SRL</t>
  </si>
  <si>
    <t>ZOODOM-DAF-CM-2022-0004</t>
  </si>
  <si>
    <t>ZOODOM-2022-00039</t>
  </si>
  <si>
    <t>Agro de Mi Tierra Isidro Quezada, SRL</t>
  </si>
  <si>
    <t>ADQUISICION DE FRUTAS, VEGETALES Y VIVERES PARA ALIMENTOS DE LOS ANIMALES DEL ZOODOM, 1ER. TRIMESTRE 2022.</t>
  </si>
  <si>
    <t>COMPRAS  DEBAJO DEL UMBRAL</t>
  </si>
  <si>
    <t xml:space="preserve">        RELACION DE TODAS LAS COMPRAS  MES DE FEBRERO  2022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</si>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</sst>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16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2" fillId="0" borderId="0" xfId="0" applyFont="1"/>
    <xf numFmtId="0" fontId="6" fillId="0" borderId="1" xfId="0" applyFont="1" applyBorder="1"/>
    <xf numFmtId="165" fontId="4" fillId="3" borderId="1" xfId="1" applyNumberFormat="1" applyFont="1" applyFill="1" applyBorder="1" applyAlignment="1">
      <alignment horizontal="left" vertical="center" wrapText="1"/>
    </xf>
    <xf numFmtId="0" fontId="11" fillId="4" borderId="1" xfId="0" applyNumberFormat="1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43" fontId="11" fillId="4" borderId="1" xfId="1" applyFont="1" applyFill="1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3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0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3" fillId="5" borderId="1" xfId="0" applyFont="1" applyFill="1" applyBorder="1" applyAlignment="1">
      <alignment horizontal="left" vertical="center" wrapText="1"/>
    </xf>
    <xf numFmtId="16" fontId="11" fillId="5" borderId="1" xfId="0" applyNumberFormat="1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16" fontId="13" fillId="5" borderId="1" xfId="0" applyNumberFormat="1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4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43" fontId="11" fillId="4" borderId="1" xfId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0</xdr:row>
      <xdr:rowOff>20053</xdr:rowOff>
    </xdr:from>
    <xdr:to>
      <xdr:col>0</xdr:col>
      <xdr:colOff>1333500</xdr:colOff>
      <xdr:row>3</xdr:row>
      <xdr:rowOff>200526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" y="20053"/>
          <a:ext cx="1323474" cy="9424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printerSettings" Target="../printerSettings/printerSettings4.bin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50" t="s">
        <v>8</v>
      </c>
      <c r="B1" s="50"/>
      <c r="C1" s="50"/>
      <c r="D1" s="51"/>
      <c r="E1" s="51"/>
      <c r="F1" s="51"/>
      <c r="G1" s="51"/>
      <c r="H1" s="51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52" t="s">
        <v>10</v>
      </c>
      <c r="B3" s="53"/>
      <c r="C3" s="53"/>
      <c r="D3" s="53"/>
      <c r="E3" s="53"/>
      <c r="F3" s="53"/>
      <c r="G3" s="53"/>
      <c r="H3" s="54"/>
    </row>
    <row r="4" spans="1:8" ht="35.1" customHeight="1" x14ac:dyDescent="0.25">
      <c r="A4" s="55" t="s">
        <v>1</v>
      </c>
      <c r="B4" s="56"/>
      <c r="C4" s="56"/>
      <c r="D4" s="56"/>
      <c r="E4" s="56"/>
      <c r="F4" s="56"/>
      <c r="G4" s="57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50" t="s">
        <v>11</v>
      </c>
      <c r="B1" s="50"/>
      <c r="C1" s="50"/>
      <c r="D1" s="51"/>
      <c r="E1" s="51"/>
      <c r="F1" s="51"/>
      <c r="G1" s="51"/>
      <c r="H1" s="51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58" t="s">
        <v>57</v>
      </c>
      <c r="D11" s="59"/>
      <c r="E11" s="59"/>
      <c r="F11" s="59"/>
      <c r="G11" s="59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60" t="s">
        <v>1</v>
      </c>
      <c r="B16" s="61"/>
      <c r="C16" s="61"/>
      <c r="D16" s="61"/>
      <c r="E16" s="61"/>
      <c r="F16" s="61"/>
      <c r="G16" s="62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50" t="s">
        <v>58</v>
      </c>
      <c r="B1" s="50"/>
      <c r="C1" s="50"/>
      <c r="D1" s="51"/>
      <c r="E1" s="51"/>
      <c r="F1" s="51"/>
      <c r="G1" s="51"/>
      <c r="H1" s="51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60" t="s">
        <v>1</v>
      </c>
      <c r="B51" s="61"/>
      <c r="C51" s="61"/>
      <c r="D51" s="61"/>
      <c r="E51" s="61"/>
      <c r="F51" s="61"/>
      <c r="G51" s="62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9"/>
  <sheetViews>
    <sheetView tabSelected="1" zoomScale="95" zoomScaleNormal="95" workbookViewId="0">
      <selection activeCell="K29" sqref="A1:K29"/>
    </sheetView>
  </sheetViews>
  <sheetFormatPr baseColWidth="10" defaultColWidth="11.42578125" defaultRowHeight="15" x14ac:dyDescent="0.25"/>
  <cols>
    <col min="1" max="1" width="25.85546875" customWidth="1"/>
    <col min="2" max="2" width="8.28515625" customWidth="1"/>
    <col min="3" max="3" width="18.28515625" customWidth="1"/>
    <col min="4" max="4" width="30.140625" customWidth="1"/>
    <col min="5" max="5" width="12.5703125" bestFit="1" customWidth="1"/>
    <col min="6" max="6" width="32.85546875" customWidth="1"/>
    <col min="7" max="7" width="25.7109375" customWidth="1"/>
    <col min="8" max="8" width="16.28515625" customWidth="1"/>
    <col min="9" max="9" width="13.7109375" customWidth="1"/>
  </cols>
  <sheetData>
    <row r="1" spans="1:10" ht="26.25" x14ac:dyDescent="0.4">
      <c r="A1" s="25"/>
      <c r="B1" s="26"/>
      <c r="C1" s="26"/>
      <c r="D1" s="27" t="s">
        <v>203</v>
      </c>
      <c r="E1" s="28"/>
      <c r="F1" s="26"/>
      <c r="G1" s="29"/>
      <c r="H1" s="26"/>
      <c r="I1" s="26"/>
      <c r="J1" s="30"/>
    </row>
    <row r="2" spans="1:10" ht="18.75" x14ac:dyDescent="0.3">
      <c r="A2" s="31"/>
      <c r="B2" s="32"/>
      <c r="C2" s="32"/>
      <c r="D2" s="33" t="s">
        <v>204</v>
      </c>
      <c r="E2" s="32"/>
      <c r="F2" s="32"/>
      <c r="G2" s="32"/>
      <c r="H2" s="32"/>
      <c r="I2" s="32"/>
      <c r="J2" s="34"/>
    </row>
    <row r="3" spans="1:10" x14ac:dyDescent="0.25">
      <c r="A3" s="31"/>
      <c r="B3" s="32"/>
      <c r="C3" s="32"/>
      <c r="D3" s="32"/>
      <c r="E3" s="32"/>
      <c r="F3" s="32"/>
      <c r="G3" s="32"/>
      <c r="H3" s="32"/>
      <c r="I3" s="32"/>
      <c r="J3" s="34"/>
    </row>
    <row r="4" spans="1:10" ht="18.75" x14ac:dyDescent="0.3">
      <c r="A4" s="63" t="s">
        <v>283</v>
      </c>
      <c r="B4" s="64"/>
      <c r="C4" s="64"/>
      <c r="D4" s="64"/>
      <c r="E4" s="64"/>
      <c r="F4" s="64"/>
      <c r="G4" s="64"/>
      <c r="H4" s="64"/>
      <c r="I4" s="32"/>
      <c r="J4" s="34"/>
    </row>
    <row r="5" spans="1:10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  <c r="I5" s="32"/>
      <c r="J5" s="34"/>
    </row>
    <row r="6" spans="1:10" ht="47.25" customHeight="1" x14ac:dyDescent="0.25">
      <c r="A6" s="39" t="s">
        <v>210</v>
      </c>
      <c r="B6" s="40">
        <v>44593</v>
      </c>
      <c r="C6" s="41" t="s">
        <v>211</v>
      </c>
      <c r="D6" s="42" t="s">
        <v>209</v>
      </c>
      <c r="E6" s="23">
        <v>130289646</v>
      </c>
      <c r="F6" s="23" t="s">
        <v>212</v>
      </c>
      <c r="G6" s="23" t="s">
        <v>208</v>
      </c>
      <c r="H6" s="24">
        <v>6431</v>
      </c>
      <c r="I6" s="32"/>
      <c r="J6" s="34"/>
    </row>
    <row r="7" spans="1:10" ht="44.25" customHeight="1" x14ac:dyDescent="0.25">
      <c r="A7" s="39" t="s">
        <v>213</v>
      </c>
      <c r="B7" s="40">
        <v>44593</v>
      </c>
      <c r="C7" s="41" t="s">
        <v>214</v>
      </c>
      <c r="D7" s="43" t="s">
        <v>215</v>
      </c>
      <c r="E7" s="23">
        <v>101577983</v>
      </c>
      <c r="F7" s="23" t="s">
        <v>218</v>
      </c>
      <c r="G7" s="23" t="s">
        <v>208</v>
      </c>
      <c r="H7" s="24">
        <v>6799.51</v>
      </c>
      <c r="I7" s="32"/>
      <c r="J7" s="34"/>
    </row>
    <row r="8" spans="1:10" ht="50.25" customHeight="1" x14ac:dyDescent="0.25">
      <c r="A8" s="39" t="s">
        <v>213</v>
      </c>
      <c r="B8" s="40">
        <v>44593</v>
      </c>
      <c r="C8" s="41" t="s">
        <v>216</v>
      </c>
      <c r="D8" s="43" t="s">
        <v>217</v>
      </c>
      <c r="E8" s="23">
        <v>130772061</v>
      </c>
      <c r="F8" s="23" t="s">
        <v>218</v>
      </c>
      <c r="G8" s="23" t="s">
        <v>208</v>
      </c>
      <c r="H8" s="24">
        <v>64366.68</v>
      </c>
      <c r="I8" s="32"/>
      <c r="J8" s="34"/>
    </row>
    <row r="9" spans="1:10" ht="42.75" customHeight="1" x14ac:dyDescent="0.25">
      <c r="A9" s="39" t="s">
        <v>219</v>
      </c>
      <c r="B9" s="40">
        <v>44594</v>
      </c>
      <c r="C9" s="41" t="s">
        <v>220</v>
      </c>
      <c r="D9" s="43" t="s">
        <v>221</v>
      </c>
      <c r="E9" s="23">
        <v>131412602</v>
      </c>
      <c r="F9" s="23" t="s">
        <v>222</v>
      </c>
      <c r="G9" s="23" t="s">
        <v>208</v>
      </c>
      <c r="H9" s="24">
        <v>93401.59</v>
      </c>
      <c r="I9" s="32"/>
      <c r="J9" s="34"/>
    </row>
    <row r="10" spans="1:10" ht="33" customHeight="1" x14ac:dyDescent="0.25">
      <c r="A10" s="39" t="s">
        <v>219</v>
      </c>
      <c r="B10" s="40">
        <v>44594</v>
      </c>
      <c r="C10" s="41" t="s">
        <v>223</v>
      </c>
      <c r="D10" s="43" t="s">
        <v>224</v>
      </c>
      <c r="E10" s="23">
        <v>130888507</v>
      </c>
      <c r="F10" s="23" t="s">
        <v>222</v>
      </c>
      <c r="G10" s="23" t="s">
        <v>208</v>
      </c>
      <c r="H10" s="24">
        <v>62245</v>
      </c>
      <c r="I10" s="32"/>
      <c r="J10" s="34"/>
    </row>
    <row r="11" spans="1:10" ht="33" customHeight="1" x14ac:dyDescent="0.25">
      <c r="A11" s="39" t="s">
        <v>225</v>
      </c>
      <c r="B11" s="40">
        <v>44594</v>
      </c>
      <c r="C11" s="41" t="s">
        <v>226</v>
      </c>
      <c r="D11" s="43" t="s">
        <v>227</v>
      </c>
      <c r="E11" s="23">
        <v>130353395</v>
      </c>
      <c r="F11" s="23" t="s">
        <v>228</v>
      </c>
      <c r="G11" s="23" t="s">
        <v>208</v>
      </c>
      <c r="H11" s="24">
        <v>64938.75</v>
      </c>
      <c r="I11" s="32"/>
      <c r="J11" s="34"/>
    </row>
    <row r="12" spans="1:10" ht="33" customHeight="1" x14ac:dyDescent="0.25">
      <c r="A12" s="39" t="s">
        <v>229</v>
      </c>
      <c r="B12" s="40">
        <v>44594</v>
      </c>
      <c r="C12" s="41" t="s">
        <v>230</v>
      </c>
      <c r="D12" s="43" t="s">
        <v>231</v>
      </c>
      <c r="E12" s="23">
        <v>124026954</v>
      </c>
      <c r="F12" s="23" t="s">
        <v>232</v>
      </c>
      <c r="G12" s="23" t="s">
        <v>208</v>
      </c>
      <c r="H12" s="24">
        <v>17110</v>
      </c>
      <c r="I12" s="32"/>
      <c r="J12" s="34"/>
    </row>
    <row r="13" spans="1:10" ht="33" customHeight="1" x14ac:dyDescent="0.25">
      <c r="A13" s="39" t="s">
        <v>229</v>
      </c>
      <c r="B13" s="40">
        <v>44594</v>
      </c>
      <c r="C13" s="41" t="s">
        <v>233</v>
      </c>
      <c r="D13" s="43" t="s">
        <v>234</v>
      </c>
      <c r="E13" s="23">
        <v>101562706</v>
      </c>
      <c r="F13" s="23" t="s">
        <v>232</v>
      </c>
      <c r="G13" s="23" t="s">
        <v>208</v>
      </c>
      <c r="H13" s="24">
        <v>7021</v>
      </c>
      <c r="I13" s="32"/>
      <c r="J13" s="34"/>
    </row>
    <row r="14" spans="1:10" ht="54" customHeight="1" x14ac:dyDescent="0.25">
      <c r="A14" s="39" t="s">
        <v>278</v>
      </c>
      <c r="B14" s="40">
        <v>44596</v>
      </c>
      <c r="C14" s="45" t="s">
        <v>279</v>
      </c>
      <c r="D14" s="43" t="s">
        <v>280</v>
      </c>
      <c r="E14" s="23">
        <v>131662978</v>
      </c>
      <c r="F14" s="23" t="s">
        <v>281</v>
      </c>
      <c r="G14" s="23" t="s">
        <v>252</v>
      </c>
      <c r="H14" s="24">
        <v>594010</v>
      </c>
      <c r="I14" s="32"/>
      <c r="J14" s="34"/>
    </row>
    <row r="15" spans="1:10" ht="38.25" customHeight="1" x14ac:dyDescent="0.25">
      <c r="A15" s="39" t="s">
        <v>235</v>
      </c>
      <c r="B15" s="40">
        <v>44599</v>
      </c>
      <c r="C15" s="41" t="s">
        <v>237</v>
      </c>
      <c r="D15" s="43" t="s">
        <v>238</v>
      </c>
      <c r="E15" s="23">
        <v>3102149659</v>
      </c>
      <c r="F15" s="23" t="s">
        <v>236</v>
      </c>
      <c r="G15" s="23" t="s">
        <v>239</v>
      </c>
      <c r="H15" s="24">
        <v>600000</v>
      </c>
      <c r="I15" s="32"/>
      <c r="J15" s="34"/>
    </row>
    <row r="16" spans="1:10" ht="42" customHeight="1" x14ac:dyDescent="0.25">
      <c r="A16" s="39" t="s">
        <v>240</v>
      </c>
      <c r="B16" s="40">
        <v>44600</v>
      </c>
      <c r="C16" s="41" t="s">
        <v>241</v>
      </c>
      <c r="D16" s="43" t="s">
        <v>242</v>
      </c>
      <c r="E16" s="23">
        <v>130949271</v>
      </c>
      <c r="F16" s="23" t="s">
        <v>243</v>
      </c>
      <c r="G16" s="23" t="s">
        <v>208</v>
      </c>
      <c r="H16" s="24">
        <v>162214</v>
      </c>
      <c r="I16" s="32"/>
      <c r="J16" s="34"/>
    </row>
    <row r="17" spans="1:10" ht="35.25" customHeight="1" x14ac:dyDescent="0.25">
      <c r="A17" s="39" t="s">
        <v>244</v>
      </c>
      <c r="B17" s="44">
        <v>44603</v>
      </c>
      <c r="C17" s="41" t="s">
        <v>245</v>
      </c>
      <c r="D17" s="43" t="s">
        <v>247</v>
      </c>
      <c r="E17" s="23">
        <v>108445321</v>
      </c>
      <c r="F17" s="23" t="s">
        <v>246</v>
      </c>
      <c r="G17" s="23" t="s">
        <v>208</v>
      </c>
      <c r="H17" s="24">
        <v>53100</v>
      </c>
      <c r="I17" s="32"/>
      <c r="J17" s="34"/>
    </row>
    <row r="18" spans="1:10" ht="35.25" customHeight="1" x14ac:dyDescent="0.25">
      <c r="A18" s="39" t="s">
        <v>248</v>
      </c>
      <c r="B18" s="44">
        <v>44607</v>
      </c>
      <c r="C18" s="41" t="s">
        <v>249</v>
      </c>
      <c r="D18" s="43" t="s">
        <v>250</v>
      </c>
      <c r="E18" s="23">
        <v>40225060397</v>
      </c>
      <c r="F18" s="23" t="s">
        <v>251</v>
      </c>
      <c r="G18" s="23" t="s">
        <v>252</v>
      </c>
      <c r="H18" s="24">
        <v>180000</v>
      </c>
      <c r="I18" s="32"/>
      <c r="J18" s="34"/>
    </row>
    <row r="19" spans="1:10" ht="35.25" customHeight="1" x14ac:dyDescent="0.25">
      <c r="A19" s="39" t="s">
        <v>253</v>
      </c>
      <c r="B19" s="44">
        <v>44610</v>
      </c>
      <c r="C19" s="41" t="s">
        <v>255</v>
      </c>
      <c r="D19" s="43" t="s">
        <v>256</v>
      </c>
      <c r="E19" s="23">
        <v>130616418</v>
      </c>
      <c r="F19" s="23" t="s">
        <v>254</v>
      </c>
      <c r="G19" s="23" t="s">
        <v>282</v>
      </c>
      <c r="H19" s="24">
        <v>20000</v>
      </c>
      <c r="I19" s="32"/>
      <c r="J19" s="34"/>
    </row>
    <row r="20" spans="1:10" ht="60.75" customHeight="1" x14ac:dyDescent="0.25">
      <c r="A20" s="39" t="s">
        <v>257</v>
      </c>
      <c r="B20" s="44">
        <v>44615</v>
      </c>
      <c r="C20" s="45" t="s">
        <v>258</v>
      </c>
      <c r="D20" s="43" t="s">
        <v>260</v>
      </c>
      <c r="E20" s="23">
        <v>401008734</v>
      </c>
      <c r="F20" s="46" t="s">
        <v>259</v>
      </c>
      <c r="G20" s="23" t="s">
        <v>252</v>
      </c>
      <c r="H20" s="24">
        <v>680000</v>
      </c>
      <c r="I20" s="32"/>
      <c r="J20" s="34"/>
    </row>
    <row r="21" spans="1:10" ht="49.5" customHeight="1" x14ac:dyDescent="0.25">
      <c r="A21" s="39" t="s">
        <v>261</v>
      </c>
      <c r="B21" s="44">
        <v>44614</v>
      </c>
      <c r="C21" s="45" t="s">
        <v>262</v>
      </c>
      <c r="D21" s="43" t="s">
        <v>263</v>
      </c>
      <c r="E21" s="23">
        <v>131904971</v>
      </c>
      <c r="F21" s="46" t="s">
        <v>264</v>
      </c>
      <c r="G21" s="23" t="s">
        <v>252</v>
      </c>
      <c r="H21" s="24">
        <v>762386.4</v>
      </c>
      <c r="I21" s="32"/>
      <c r="J21" s="34"/>
    </row>
    <row r="22" spans="1:10" ht="50.25" customHeight="1" x14ac:dyDescent="0.25">
      <c r="A22" s="39" t="s">
        <v>265</v>
      </c>
      <c r="B22" s="44">
        <v>44616</v>
      </c>
      <c r="C22" s="41" t="s">
        <v>284</v>
      </c>
      <c r="D22" s="47" t="s">
        <v>284</v>
      </c>
      <c r="E22" s="48" t="s">
        <v>284</v>
      </c>
      <c r="F22" s="46" t="s">
        <v>266</v>
      </c>
      <c r="G22" s="23" t="s">
        <v>267</v>
      </c>
      <c r="H22" s="49" t="s">
        <v>284</v>
      </c>
      <c r="I22" s="32"/>
      <c r="J22" s="34"/>
    </row>
    <row r="23" spans="1:10" ht="35.25" customHeight="1" x14ac:dyDescent="0.25">
      <c r="A23" s="39" t="s">
        <v>268</v>
      </c>
      <c r="B23" s="44">
        <v>44620</v>
      </c>
      <c r="C23" s="45" t="s">
        <v>270</v>
      </c>
      <c r="D23" s="43" t="s">
        <v>271</v>
      </c>
      <c r="E23" s="23">
        <v>130802831</v>
      </c>
      <c r="F23" s="46" t="s">
        <v>269</v>
      </c>
      <c r="G23" s="23" t="s">
        <v>252</v>
      </c>
      <c r="H23" s="24">
        <v>547793.76</v>
      </c>
      <c r="I23" s="32"/>
      <c r="J23" s="34"/>
    </row>
    <row r="24" spans="1:10" ht="49.5" customHeight="1" x14ac:dyDescent="0.25">
      <c r="A24" s="39" t="s">
        <v>272</v>
      </c>
      <c r="B24" s="44">
        <v>44620</v>
      </c>
      <c r="C24" s="45" t="s">
        <v>273</v>
      </c>
      <c r="D24" s="43" t="s">
        <v>275</v>
      </c>
      <c r="E24" s="23">
        <v>101613051</v>
      </c>
      <c r="F24" s="46" t="s">
        <v>274</v>
      </c>
      <c r="G24" s="23" t="s">
        <v>252</v>
      </c>
      <c r="H24" s="24">
        <v>15129.96</v>
      </c>
      <c r="I24" s="32"/>
      <c r="J24" s="34"/>
    </row>
    <row r="25" spans="1:10" ht="49.5" customHeight="1" x14ac:dyDescent="0.25">
      <c r="A25" s="39" t="s">
        <v>272</v>
      </c>
      <c r="B25" s="44">
        <v>44620</v>
      </c>
      <c r="C25" s="45" t="s">
        <v>276</v>
      </c>
      <c r="D25" s="43" t="s">
        <v>277</v>
      </c>
      <c r="E25" s="23">
        <v>130707529</v>
      </c>
      <c r="F25" s="46" t="s">
        <v>274</v>
      </c>
      <c r="G25" s="23" t="s">
        <v>252</v>
      </c>
      <c r="H25" s="24">
        <v>219923.9</v>
      </c>
      <c r="I25" s="32"/>
      <c r="J25" s="34"/>
    </row>
    <row r="26" spans="1:10" ht="69" customHeight="1" x14ac:dyDescent="0.25">
      <c r="A26" s="20"/>
      <c r="B26" s="16"/>
      <c r="C26" s="17"/>
      <c r="D26" s="16"/>
      <c r="E26" s="22"/>
      <c r="F26" s="18"/>
      <c r="G26" s="18"/>
      <c r="H26" s="21">
        <f>SUM(H6:H25)</f>
        <v>4156871.5500000003</v>
      </c>
      <c r="I26" s="32"/>
      <c r="J26" s="34"/>
    </row>
    <row r="27" spans="1:10" ht="24" customHeight="1" x14ac:dyDescent="0.25">
      <c r="A27" s="37" t="s">
        <v>205</v>
      </c>
      <c r="B27" s="32"/>
      <c r="C27" s="32"/>
      <c r="D27" s="32"/>
      <c r="E27" s="32"/>
      <c r="F27" s="32"/>
      <c r="G27" s="32"/>
      <c r="H27" s="32"/>
      <c r="I27" s="32"/>
      <c r="J27" s="34"/>
    </row>
    <row r="28" spans="1:10" ht="24" customHeight="1" x14ac:dyDescent="0.25">
      <c r="A28" s="38" t="s">
        <v>206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57" customHeight="1" x14ac:dyDescent="0.25">
      <c r="A29" t="s">
        <v>207</v>
      </c>
    </row>
    <row r="30" spans="1:10" ht="69.75" customHeight="1" x14ac:dyDescent="0.25"/>
    <row r="31" spans="1:10" ht="27" customHeight="1" x14ac:dyDescent="0.25"/>
    <row r="32" spans="1:10" ht="29.45" customHeight="1" x14ac:dyDescent="0.25"/>
    <row r="33" spans="2:9" ht="56.1" customHeight="1" x14ac:dyDescent="0.25">
      <c r="B33" s="19"/>
      <c r="I33" t="s">
        <v>207</v>
      </c>
    </row>
    <row r="34" spans="2:9" ht="53.1" customHeight="1" x14ac:dyDescent="0.25">
      <c r="B34" s="19"/>
    </row>
    <row r="35" spans="2:9" ht="62.1" customHeight="1" x14ac:dyDescent="0.25"/>
    <row r="36" spans="2:9" ht="56.1" customHeight="1" x14ac:dyDescent="0.25"/>
    <row r="37" spans="2:9" ht="67.5" customHeight="1" x14ac:dyDescent="0.25"/>
    <row r="38" spans="2:9" ht="30" customHeight="1" x14ac:dyDescent="0.25"/>
    <row r="39" spans="2:9" ht="15" customHeight="1" x14ac:dyDescent="0.25"/>
    <row r="40" spans="2:9" ht="17.25" customHeight="1" x14ac:dyDescent="0.25"/>
    <row r="41" spans="2:9" ht="22.35" customHeight="1" x14ac:dyDescent="0.25"/>
    <row r="42" spans="2:9" ht="21" customHeight="1" x14ac:dyDescent="0.25"/>
    <row r="43" spans="2:9" ht="20.25" customHeight="1" x14ac:dyDescent="0.25"/>
    <row r="44" spans="2:9" ht="19.5" customHeight="1" x14ac:dyDescent="0.25"/>
    <row r="45" spans="2:9" ht="17.25" customHeight="1" x14ac:dyDescent="0.25"/>
    <row r="46" spans="2:9" ht="19.5" customHeight="1" x14ac:dyDescent="0.25"/>
    <row r="47" spans="2:9" ht="18.75" customHeight="1" x14ac:dyDescent="0.25"/>
    <row r="48" spans="2:9" ht="16.5" customHeight="1" x14ac:dyDescent="0.25"/>
    <row r="49" ht="22.5" customHeight="1" x14ac:dyDescent="0.25"/>
    <row r="50" ht="16.5" customHeight="1" x14ac:dyDescent="0.25"/>
    <row r="51" ht="18.7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5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15.75" customHeight="1" x14ac:dyDescent="0.25"/>
    <row r="79" ht="18" customHeight="1" x14ac:dyDescent="0.25"/>
    <row r="80" ht="17.25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1.75" customHeight="1" x14ac:dyDescent="0.25"/>
    <row r="88" ht="21.75" customHeight="1" x14ac:dyDescent="0.25"/>
    <row r="89" ht="21" customHeight="1" x14ac:dyDescent="0.25"/>
  </sheetData>
  <mergeCells count="1">
    <mergeCell ref="A4:H4"/>
  </mergeCells>
  <phoneticPr fontId="12" type="noConversion"/>
  <hyperlinks>
    <hyperlink ref="C6" r:id="rId1" display="javascript:void(0);" xr:uid="{75728E9C-8698-4AA1-B960-40977C63307C}"/>
    <hyperlink ref="F6" r:id="rId2" display="javascript:void(0);" xr:uid="{556D7846-1B97-411D-BF34-F74D37B7B932}"/>
    <hyperlink ref="A7" r:id="rId3" tooltip="ZOODOM-UC-CD-2022-0017" display="javascript:void(0);" xr:uid="{5591CE6D-5E74-42E6-A210-17E59755C9BF}"/>
    <hyperlink ref="C7" r:id="rId4" display="javascript:void(0);" xr:uid="{14105260-68FB-46E9-A47A-A73EB0833152}"/>
    <hyperlink ref="C8" r:id="rId5" display="javascript:void(0);" xr:uid="{F72D300F-B4D6-4B01-9F36-2794E34E6600}"/>
    <hyperlink ref="A8" r:id="rId6" tooltip="ZOODOM-UC-CD-2022-0017" display="javascript:void(0);" xr:uid="{D0967B5D-C24C-44E0-8AEF-44914DDD166F}"/>
    <hyperlink ref="F7" r:id="rId7" display="javascript:void(0);" xr:uid="{F1620241-735D-4460-9310-B9D068518A18}"/>
    <hyperlink ref="F8" r:id="rId8" display="javascript:void(0);" xr:uid="{5CAC8248-5ED5-4267-8156-01346670E317}"/>
    <hyperlink ref="A9" r:id="rId9" tooltip="ZOODOM-UC-CD-2022-0015" display="javascript:void(0);" xr:uid="{60557470-248A-407E-A976-1C68BE1BA9C0}"/>
    <hyperlink ref="C9" r:id="rId10" display="javascript:void(0);" xr:uid="{21302C36-E3F7-485A-A170-EFBBA1D8EF57}"/>
    <hyperlink ref="F9" r:id="rId11" display="javascript:void(0);" xr:uid="{DA1BE0AE-C89B-4B9E-AD0A-D64B5A0A9D80}"/>
    <hyperlink ref="A10" r:id="rId12" tooltip="ZOODOM-UC-CD-2022-0015" display="javascript:void(0);" xr:uid="{CDCC65E4-22D2-48CF-9682-E037819FE9ED}"/>
    <hyperlink ref="C10" r:id="rId13" display="javascript:void(0);" xr:uid="{D6AB9312-6C91-456D-BA4F-E5C5DC53261E}"/>
    <hyperlink ref="F10" r:id="rId14" display="javascript:void(0);" xr:uid="{A606D257-5B7D-4F63-8F51-22B7E2437A99}"/>
    <hyperlink ref="A11" r:id="rId15" tooltip="ZOODOM-UC-CD-2022-0016" display="javascript:void(0);" xr:uid="{4549A5BC-4754-41C3-927E-1D381DEC9703}"/>
    <hyperlink ref="C11" r:id="rId16" display="javascript:void(0);" xr:uid="{99706FCB-8FBA-476C-B415-E49F303A19CA}"/>
    <hyperlink ref="F11" r:id="rId17" display="javascript:void(0);" xr:uid="{7EF70AA1-8F94-4C83-9D37-ABB6F7E01568}"/>
    <hyperlink ref="A12" r:id="rId18" tooltip="ZOODOM-UC-CD-2022-0019" display="javascript:void(0);" xr:uid="{543275AA-1D60-47B3-BC67-6312A5F4D0D5}"/>
    <hyperlink ref="C12" r:id="rId19" display="javascript:void(0);" xr:uid="{0A4BD159-F5A5-40D3-BDA1-01F196D2BEAC}"/>
    <hyperlink ref="F12" r:id="rId20" display="javascript:void(0);" xr:uid="{FB0CA100-4FD7-4A29-A844-263485EBCE65}"/>
    <hyperlink ref="C13" r:id="rId21" display="javascript:void(0);" xr:uid="{B8C706B8-B9A2-4EA4-9AF6-0373B6B0180C}"/>
    <hyperlink ref="A13" r:id="rId22" tooltip="ZOODOM-UC-CD-2022-0019" display="javascript:void(0);" xr:uid="{B97E41E9-EBBE-41AF-B8D7-FED68F89EAFE}"/>
    <hyperlink ref="F13" r:id="rId23" display="javascript:void(0);" xr:uid="{D68D1B39-194C-4392-949F-115C72CA1FCA}"/>
    <hyperlink ref="A15" r:id="rId24" tooltip="ZOODOM-CCC-PEOR-2022-0001" display="javascript:void(0);" xr:uid="{ECFA41D7-328F-4B61-B955-56A0A1FB7E04}"/>
    <hyperlink ref="F15" r:id="rId25" display="javascript:void(0);" xr:uid="{42D369BB-64B5-437C-A276-E95784B14D6E}"/>
    <hyperlink ref="C15" r:id="rId26" display="javascript:void(0);" xr:uid="{2A46554C-8250-4A02-BEC0-2AC825FB49BA}"/>
    <hyperlink ref="A16" r:id="rId27" tooltip="ZOODOM-UC-CD-2022-0021" display="javascript:void(0);" xr:uid="{CAA03C77-FEFC-460D-A716-7143F00BAEEF}"/>
    <hyperlink ref="C16" r:id="rId28" display="javascript:void(0);" xr:uid="{ACC20639-DC11-4D94-82AE-FD0B29A0C071}"/>
    <hyperlink ref="F16" r:id="rId29" display="javascript:void(0);" xr:uid="{740081E4-2A42-4FAB-99FA-5F301CD71AE3}"/>
    <hyperlink ref="A17" r:id="rId30" tooltip="ZOODOM-UC-CD-2022-0022" display="javascript:void(0);" xr:uid="{A7F34AC1-C57E-4EA0-B857-0470C5237163}"/>
    <hyperlink ref="C17" r:id="rId31" display="javascript:void(0);" xr:uid="{E080B102-9AA1-47DB-A9BA-F8A4B1DB7D19}"/>
    <hyperlink ref="F17" r:id="rId32" display="javascript:void(0);" xr:uid="{9862AEE6-4146-4E95-95D1-8D7E23E65E68}"/>
    <hyperlink ref="A18" r:id="rId33" tooltip="ZOODOM-DAF-CM-2022-0006" display="javascript:void(0);" xr:uid="{DF7E273B-1AF1-4285-8490-8CEB268CD82E}"/>
    <hyperlink ref="C18" r:id="rId34" display="javascript:void(0);" xr:uid="{0C94288B-DE98-4F1B-A63B-7EEDF1A11382}"/>
    <hyperlink ref="F18" r:id="rId35" display="javascript:void(0);" xr:uid="{277E5429-FDA5-45B9-B4C4-F7120854C12C}"/>
    <hyperlink ref="A19" r:id="rId36" tooltip="ZOODOM-UC-CD-2022-0023" display="javascript:void(0);" xr:uid="{937DD120-0691-4063-896A-4B109E8E975E}"/>
    <hyperlink ref="F19" r:id="rId37" display="javascript:void(0);" xr:uid="{C679F876-F5AA-4129-B361-82DE713075F3}"/>
    <hyperlink ref="C19" r:id="rId38" display="javascript:void(0);" xr:uid="{EB772E8C-803F-4164-9858-38AD8556DC48}"/>
    <hyperlink ref="A20" r:id="rId39" tooltip="ZOODOM-DAF-CM-2022-0008" display="javascript:void(0);" xr:uid="{65AFCB74-9D55-4CCE-A453-3EF0FD5C862A}"/>
    <hyperlink ref="C20" r:id="rId40" display="javascript:void(0);" xr:uid="{8059F0EB-7547-4DAA-985A-55EBD1BFC24F}"/>
    <hyperlink ref="F20" r:id="rId41" display="javascript:void(0);" xr:uid="{D97B8E33-77CA-47FB-83A7-6B99ED3F4CAA}"/>
    <hyperlink ref="A21" r:id="rId42" tooltip="ZOODOM-DAF-CM-2022-0007" display="javascript:void(0);" xr:uid="{1E51CA17-111C-4C14-990C-9914CB090480}"/>
    <hyperlink ref="C21" r:id="rId43" display="javascript:void(0);" xr:uid="{0CFB1F60-C4C0-45D1-9813-88AC098CCBF4}"/>
    <hyperlink ref="F21" r:id="rId44" display="javascript:void(0);" xr:uid="{DDBBE7BD-DC9E-4AEB-86B9-F0F969BD97A7}"/>
    <hyperlink ref="A22" r:id="rId45" tooltip="ZOODOM-UC-CD-2022-0024" display="javascript:void(0);" xr:uid="{05DED597-7259-4EBC-8BDC-22326F65E622}"/>
    <hyperlink ref="F22" r:id="rId46" display="javascript:void(0);" xr:uid="{E8904F05-8FD6-4949-B3EC-8498131C68BE}"/>
    <hyperlink ref="A23" r:id="rId47" tooltip="ZOODOM-DAF-CM-2022-0011" display="javascript:void(0);" xr:uid="{09216EE6-C78F-43F8-B07F-C59B651CEBF4}"/>
    <hyperlink ref="F23" r:id="rId48" display="javascript:void(0);" xr:uid="{383A0802-8D73-4AF9-AD59-F289BD3FA39D}"/>
    <hyperlink ref="C23" r:id="rId49" display="javascript:void(0);" xr:uid="{0A96A702-F465-4DDF-BCC1-C2F629101AC1}"/>
    <hyperlink ref="A24" r:id="rId50" tooltip="ZOODOM-DAF-CM-2022-0009" display="javascript:void(0);" xr:uid="{36F5723B-2AFE-4EE6-A9A0-E6ED3B8EE34D}"/>
    <hyperlink ref="C24" r:id="rId51" display="javascript:void(0);" xr:uid="{020DB899-4C60-49FE-93F6-D4A652309876}"/>
    <hyperlink ref="F24" r:id="rId52" display="javascript:void(0);" xr:uid="{7EE6535D-1DF1-45F3-AFFC-5D710F60ABE8}"/>
    <hyperlink ref="A25" r:id="rId53" tooltip="ZOODOM-DAF-CM-2022-0009" display="javascript:void(0);" xr:uid="{1CF527BC-B251-4A7C-BC21-8793A01B0B23}"/>
    <hyperlink ref="C25" r:id="rId54" display="javascript:void(0);" xr:uid="{50DEFB8C-F8A2-4D54-A479-C747552DB5CE}"/>
    <hyperlink ref="F25" r:id="rId55" display="javascript:void(0);" xr:uid="{82474292-78D6-48D6-966D-9B5BBA5709DD}"/>
    <hyperlink ref="A14" r:id="rId56" tooltip="ZOODOM-DAF-CM-2022-0004" display="javascript:void(0);" xr:uid="{FB9E4A4B-37C9-4DBB-85ED-1EDEEBA7B93E}"/>
    <hyperlink ref="C14" r:id="rId57" display="javascript:void(0);" xr:uid="{0E8BCE33-0450-4960-8CD0-6FD39360DAD2}"/>
    <hyperlink ref="F14" r:id="rId58" display="javascript:void(0);" xr:uid="{99FD70C0-9D37-4E80-9ADF-373FA60AACE3}"/>
  </hyperlinks>
  <pageMargins left="0.25" right="0.25" top="0.75" bottom="0.75" header="0.3" footer="0.3"/>
  <pageSetup paperSize="5" scale="95" orientation="landscape" r:id="rId59"/>
  <drawing r:id="rId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Hoja1!incBuyerDossierDetaillnkRequestReference</vt:lpstr>
      <vt:lpstr>Hoja1!lnkProcurementContractViewLink_0</vt:lpstr>
      <vt:lpstr>Hoja1!lnkProcurementContractViewLink_1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2022-03-10T19:33:47Z</cp:lastPrinted>
  <dcterms:created xsi:type="dcterms:W3CDTF">2012-03-19T16:34:38Z</dcterms:created>
  <dcterms:modified xsi:type="dcterms:W3CDTF">2022-03-10T19:34:01Z</dcterms:modified>
</cp:coreProperties>
</file>