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05\OneDrive - PARQUE ZOOLOGICO\ANA\AÑO 2022\TRANSPARENCIA\RELACION DE TODAS LAS COMPRAS MES DE ABRIL 2022\"/>
    </mc:Choice>
  </mc:AlternateContent>
  <xr:revisionPtr revIDLastSave="511" documentId="8_{CE9D67ED-CFF9-4A8A-A086-3C974C223052}" xr6:coauthVersionLast="45" xr6:coauthVersionMax="45" xr10:uidLastSave="{47048304-266F-417D-A2BB-D04DF89F02F6}"/>
  <bookViews>
    <workbookView xWindow="-120" yWindow="-120" windowWidth="21840" windowHeight="13140" xr2:uid="{FFD51DE2-F3C5-45B1-9D4E-189D1C1B61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<sst xmlns="http://schemas.openxmlformats.org/spreadsheetml/2006/main" count="161" uniqueCount="110">
  <si>
    <t xml:space="preserve">      PARQUE ZOOLOGICO NACIONAL</t>
  </si>
  <si>
    <t xml:space="preserve">              ARQ. MANUEL VALVERDE PODESTA</t>
  </si>
  <si>
    <t>Proceso de Contratación
No. Expediente / Referencia</t>
  </si>
  <si>
    <t>Fecha de registro</t>
  </si>
  <si>
    <t>No. Orden 
de Compra</t>
  </si>
  <si>
    <t>PROVEDORES</t>
  </si>
  <si>
    <t>RNC</t>
  </si>
  <si>
    <t>DESCRIPCIÓN</t>
  </si>
  <si>
    <t>TIPO DE PROCESO</t>
  </si>
  <si>
    <t>VALOR RD$</t>
  </si>
  <si>
    <t xml:space="preserve"> </t>
  </si>
  <si>
    <t>Compras por Debajo del Umbral</t>
  </si>
  <si>
    <t>Compras Menores</t>
  </si>
  <si>
    <t>FL&amp;M Comercial, SRL</t>
  </si>
  <si>
    <t>LIC. MARLENE ROSADO</t>
  </si>
  <si>
    <t>ENC. DE COMPRAS</t>
  </si>
  <si>
    <t xml:space="preserve">        RELACION DE TODAS LAS COMPRAS MES DE ABRIL 2022</t>
  </si>
  <si>
    <t>ZOODOM-UC-CD-2022-0033</t>
  </si>
  <si>
    <t>ZOODOM-2022-00082</t>
  </si>
  <si>
    <t>Hycem Soluciones Eléctricas, SRL</t>
  </si>
  <si>
    <t>REPARACIÓN DE INVERSORES CLINICA VETERINARIA Y AREA DE REPETIDORES RADIOS</t>
  </si>
  <si>
    <t>ZOODOM-2022-00083</t>
  </si>
  <si>
    <t>Trace Internacional, SRL</t>
  </si>
  <si>
    <t>ZOODOM-DAF-CM-2022-0019</t>
  </si>
  <si>
    <t>ZOODOM-2022-00089</t>
  </si>
  <si>
    <t>ADQUISICIÓN DE COMPONENTES ELÉCTRICOS Y REFRIGERACIÓN PARA MANTENIMIENTOS DEL ZOODOM</t>
  </si>
  <si>
    <t>Mundo Industrial, SRL</t>
  </si>
  <si>
    <t>ZOODOM-2022-00087</t>
  </si>
  <si>
    <t>7J ELECTRICOS Y SERVICIOS, SRL</t>
  </si>
  <si>
    <t>ZOODOM-2022-00088</t>
  </si>
  <si>
    <t>Dos-García, SRL</t>
  </si>
  <si>
    <t>ZOODOM-2022-00086</t>
  </si>
  <si>
    <t>497,464.40 </t>
  </si>
  <si>
    <t>ZOODOM-DAF-CM-2022-0021</t>
  </si>
  <si>
    <t>ZOODOM-2022-00091</t>
  </si>
  <si>
    <t>Bionanotex Multiservice, SRL</t>
  </si>
  <si>
    <t>ADQUISICION KIT BOMBA DE DOSIFICACION Y DESINFECION AUTOMATIZADA PARA LAS DIFERENTES CISTERNAS DEL ZOODOM.</t>
  </si>
  <si>
    <t>511,412.00 </t>
  </si>
  <si>
    <t>ZOODOM-DAF-CM-2022-0020</t>
  </si>
  <si>
    <t>ZOODOM-2022-00093</t>
  </si>
  <si>
    <t>JFD &amp; ETC, Ideas Que Venden !!, SRL</t>
  </si>
  <si>
    <t>CONFECCION LETRERO ENTRADA PLAZA PRINCIPAL Y DIFERENTES AREAS DEL ZOODOM.</t>
  </si>
  <si>
    <t>ZOODOM-UC-CD-2022-0034</t>
  </si>
  <si>
    <t>ZOODOM-2022-00090</t>
  </si>
  <si>
    <t>Suministros Guipak, SRL</t>
  </si>
  <si>
    <t>ADQUISICION DE PAÑALES Y TOALLITAS HUMEDAS PARA NACIMIENTO HIJOS EMPLEADOS ZOODOM</t>
  </si>
  <si>
    <t>ZOODOM-DAF-CM-2022-0015</t>
  </si>
  <si>
    <t>ZOODOM-2022-00102</t>
  </si>
  <si>
    <t>Servicios Ferro Agro, SRL</t>
  </si>
  <si>
    <t>ADQUISICION DE ARTICULOS FERRETEROS, 2DO TRIMESTRE 2022</t>
  </si>
  <si>
    <t>ADQUISICION DE ARTICULOS FERRETEROS, 2DO TRIMESTRE 2023</t>
  </si>
  <si>
    <t>ZOODOM-2022-00101</t>
  </si>
  <si>
    <t>ZOODOM-2022-00098</t>
  </si>
  <si>
    <t>ADQUISICION DE ARTICULOS FERRETEROS, 2DO TRIMESTRE 2024</t>
  </si>
  <si>
    <t>Tecnofijaciones de Dominicana, SRL</t>
  </si>
  <si>
    <t>ZOODOM-2022-00099</t>
  </si>
  <si>
    <t>Hernández Mercedes Services, Materiales de Construcción, SRL</t>
  </si>
  <si>
    <t>ADQUISICION DE ARTICULOS FERRETEROS, 2DO TRIMESTRE 2025</t>
  </si>
  <si>
    <t>ADQUISICION DE ARTICULOS FERRETEROS, 2DO TRIMESTRE 2026</t>
  </si>
  <si>
    <t>ZOODOM-2022-00100</t>
  </si>
  <si>
    <t>ZOODOM-UC-CD-2022-0035</t>
  </si>
  <si>
    <t>ZOODOM-2022-00092</t>
  </si>
  <si>
    <t>REPARACIÓN DE ALTERNADOR CAMIONETA DAIHATSU HIJET</t>
  </si>
  <si>
    <t>Repuestos La Plaza del Motor de Arranque y del Alternador Muñoz &amp; Camilo, SRL</t>
  </si>
  <si>
    <t>3,717.00 </t>
  </si>
  <si>
    <t>ZOODOM-DAF-CM-2022-0022</t>
  </si>
  <si>
    <t>ZOODOM-DAF-CM-2022-0024</t>
  </si>
  <si>
    <t>ZOODOM-2022-00094</t>
  </si>
  <si>
    <t>J3dplast, SRL</t>
  </si>
  <si>
    <t>ADQUISICIÓN MATERIALES DE LIMPIEZA 2DO TRIMESTRE ZOODOM 2022</t>
  </si>
  <si>
    <t xml:space="preserve">Compra Menor </t>
  </si>
  <si>
    <t>46,757.50 </t>
  </si>
  <si>
    <t>ZOODOM-2022-00095</t>
  </si>
  <si>
    <t>GTG Industrial, SRL</t>
  </si>
  <si>
    <t>36,971.76 </t>
  </si>
  <si>
    <t>ZOODOM-2022-00096</t>
  </si>
  <si>
    <t>ZOODOM-UC-CD-2022-0036</t>
  </si>
  <si>
    <t>ADQUISICIÓN DE PRUEBAS MICROBIOLOGICAS PARA DIFERENTES ANIMALES DEL ZOODOM.</t>
  </si>
  <si>
    <t>ZOODOM-2022-00097</t>
  </si>
  <si>
    <t>Laboratorio Clínico Amadita P. De González, SAS</t>
  </si>
  <si>
    <t>ZOODOM-2022-00103</t>
  </si>
  <si>
    <t>ADQUISICIÓN DE CARNES Y EMBUTIDOS PARA ALMUERZO EMPLEADOS 2DO TRIMESTRE 2022</t>
  </si>
  <si>
    <t>Comercial Ganadera, SA</t>
  </si>
  <si>
    <t>Compra Menor</t>
  </si>
  <si>
    <t>ZOODOM-UC-CD-2022-0037</t>
  </si>
  <si>
    <t>ADQUISICIÓN DE MATERIAL GASTABLE PARA OFICINAS Y SUMINISTRO DEL ZOODOM 2DO TRIMESTRE 2022</t>
  </si>
  <si>
    <t>Offitek, SRL</t>
  </si>
  <si>
    <t>ZOODOM-2022-00113</t>
  </si>
  <si>
    <t>17,100.38 </t>
  </si>
  <si>
    <t>ZOODOM-2022-00108</t>
  </si>
  <si>
    <t>Juancry´s Toner, SRL</t>
  </si>
  <si>
    <t>Encajes La Rosario, SRL</t>
  </si>
  <si>
    <t>ZOODOM-2022-00116</t>
  </si>
  <si>
    <t>ZOODOM-DAF-CM-2022-0026</t>
  </si>
  <si>
    <t>ZOODOM-2022-00112</t>
  </si>
  <si>
    <t>Asociación Dominicana de Productores de Leche, INC</t>
  </si>
  <si>
    <t>ADQUISICION DE MATERIA PRIMA Y PREZMECLAS PARA ALIMENTOS ANIMALES DEL ZOODOM, 2DO. TRIMESTRE 2022</t>
  </si>
  <si>
    <t>ADQUISICION DE MATERIA PRIMA Y PREZMECLAS PARA ALIMENTOS ANIMALES DEL ZOODOM, 2DO. TRIMESTRE 2023</t>
  </si>
  <si>
    <t>ZOODOM-2022-00115</t>
  </si>
  <si>
    <t>Rancho Michelle, SRL</t>
  </si>
  <si>
    <t>ZOODOM-2022-00114</t>
  </si>
  <si>
    <t>Productos Veterinarios y Agricolas, Provaca, SRL</t>
  </si>
  <si>
    <t>CONTRATACIÓN DE PERITO TECNICO PARA PROCESO DE IMPERMEABILIZACION DE TECHO AREA CLINICA VETERIINARIA</t>
  </si>
  <si>
    <t>ZOODOM-UC-CD-2022-0038</t>
  </si>
  <si>
    <t>ZOODOM-2022-00117</t>
  </si>
  <si>
    <t>Osvaldo Valentin Valera Jiménez</t>
  </si>
  <si>
    <t>ADQUISICION DE GASOIL OPTIMO PARA VEHICULOS DEL ZOODOM</t>
  </si>
  <si>
    <t>ZOODOM-DAF-CM-2022-0027</t>
  </si>
  <si>
    <t>ZOODOM-2022-00118</t>
  </si>
  <si>
    <t>JG Diesel,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</si>
</sst>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333333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sz val="8"/>
      <color rgb="FF4D4D4D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3" fillId="3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16" fontId="14" fillId="0" borderId="2" xfId="0" applyNumberFormat="1" applyFont="1" applyBorder="1"/>
    <xf numFmtId="0" fontId="12" fillId="0" borderId="2" xfId="0" applyFont="1" applyBorder="1" applyAlignment="1"/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 wrapText="1"/>
    </xf>
    <xf numFmtId="43" fontId="15" fillId="4" borderId="2" xfId="1" applyFont="1" applyFill="1" applyBorder="1"/>
    <xf numFmtId="0" fontId="8" fillId="0" borderId="2" xfId="0" applyFont="1" applyBorder="1"/>
    <xf numFmtId="4" fontId="9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3" fontId="14" fillId="0" borderId="2" xfId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4" fillId="0" borderId="0" xfId="0" applyFont="1" applyBorder="1"/>
    <xf numFmtId="16" fontId="14" fillId="0" borderId="0" xfId="0" applyNumberFormat="1" applyFont="1" applyBorder="1"/>
    <xf numFmtId="0" fontId="14" fillId="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wrapText="1"/>
    </xf>
    <xf numFmtId="43" fontId="15" fillId="3" borderId="0" xfId="1" applyFont="1" applyFill="1" applyBorder="1"/>
    <xf numFmtId="0" fontId="17" fillId="0" borderId="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1152525</xdr:colOff>
      <xdr:row>3</xdr:row>
      <xdr:rowOff>76199</xdr:rowOff>
    </xdr:to>
    <xdr:pic>
      <xdr:nvPicPr>
        <xdr:cNvPr id="3" name="1 Imagen" descr="C:\Users\Hilda Gonzalez\Desktop\LOGO NUEVO.JPG">
          <a:extLst>
            <a:ext uri="{FF2B5EF4-FFF2-40B4-BE49-F238E27FC236}">
              <a16:creationId xmlns:a16="http://schemas.microsoft.com/office/drawing/2014/main" id="{4096C9DE-A6F0-4421-B5F4-FAFE9390D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123950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849C-648E-4D71-ACC4-D0242AE9BF2C}">
  <dimension ref="A1:I39"/>
  <sheetViews>
    <sheetView tabSelected="1" topLeftCell="A26" workbookViewId="0">
      <selection activeCell="J25" sqref="J25"/>
    </sheetView>
  </sheetViews>
  <sheetFormatPr baseColWidth="10" defaultRowHeight="15" x14ac:dyDescent="0.25"/>
  <cols>
    <col min="1" max="1" width="22.7109375" customWidth="1"/>
    <col min="2" max="2" width="10.42578125" customWidth="1"/>
    <col min="3" max="3" width="17" customWidth="1"/>
    <col min="4" max="4" width="18.85546875" customWidth="1"/>
    <col min="5" max="5" width="13.85546875" customWidth="1"/>
    <col min="6" max="6" width="32.5703125" customWidth="1"/>
    <col min="7" max="7" width="16.140625" customWidth="1"/>
    <col min="8" max="8" width="12.5703125" customWidth="1"/>
  </cols>
  <sheetData>
    <row r="1" spans="1:9" ht="26.25" x14ac:dyDescent="0.4">
      <c r="D1" s="1" t="s">
        <v>0</v>
      </c>
      <c r="E1" s="2"/>
      <c r="G1" s="3"/>
    </row>
    <row r="2" spans="1:9" ht="18.75" x14ac:dyDescent="0.3">
      <c r="D2" s="4" t="s">
        <v>1</v>
      </c>
    </row>
    <row r="4" spans="1:9" ht="18.75" x14ac:dyDescent="0.3">
      <c r="A4" s="23" t="s">
        <v>16</v>
      </c>
      <c r="B4" s="23"/>
      <c r="C4" s="23"/>
      <c r="D4" s="23"/>
      <c r="E4" s="23"/>
      <c r="F4" s="23"/>
      <c r="G4" s="23"/>
      <c r="H4" s="23"/>
    </row>
    <row r="5" spans="1:9" ht="35.25" customHeight="1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9" ht="36.75" customHeight="1" x14ac:dyDescent="0.25">
      <c r="A6" s="33" t="s">
        <v>17</v>
      </c>
      <c r="B6" s="12">
        <v>44652</v>
      </c>
      <c r="C6" s="8" t="s">
        <v>18</v>
      </c>
      <c r="D6" s="9" t="s">
        <v>19</v>
      </c>
      <c r="E6" s="10">
        <v>131591043</v>
      </c>
      <c r="F6" s="9" t="s">
        <v>20</v>
      </c>
      <c r="G6" s="7" t="s">
        <v>11</v>
      </c>
      <c r="H6" s="20">
        <v>8142</v>
      </c>
    </row>
    <row r="7" spans="1:9" ht="33.75" customHeight="1" x14ac:dyDescent="0.25">
      <c r="A7" s="33" t="s">
        <v>17</v>
      </c>
      <c r="B7" s="12">
        <v>44652</v>
      </c>
      <c r="C7" s="8" t="s">
        <v>21</v>
      </c>
      <c r="D7" s="13" t="s">
        <v>22</v>
      </c>
      <c r="E7" s="14">
        <v>106014117</v>
      </c>
      <c r="F7" s="9" t="s">
        <v>20</v>
      </c>
      <c r="G7" s="7" t="s">
        <v>11</v>
      </c>
      <c r="H7" s="20">
        <v>14237.51</v>
      </c>
    </row>
    <row r="8" spans="1:9" ht="37.5" customHeight="1" x14ac:dyDescent="0.25">
      <c r="A8" s="33" t="s">
        <v>23</v>
      </c>
      <c r="B8" s="12">
        <v>44655</v>
      </c>
      <c r="C8" s="8" t="s">
        <v>24</v>
      </c>
      <c r="D8" s="9" t="s">
        <v>26</v>
      </c>
      <c r="E8" s="14">
        <v>131147895</v>
      </c>
      <c r="F8" s="9" t="s">
        <v>25</v>
      </c>
      <c r="G8" s="11" t="s">
        <v>83</v>
      </c>
      <c r="H8" s="20">
        <v>91524.34</v>
      </c>
    </row>
    <row r="9" spans="1:9" ht="36.75" customHeight="1" x14ac:dyDescent="0.25">
      <c r="A9" s="33" t="s">
        <v>23</v>
      </c>
      <c r="B9" s="12">
        <v>44655</v>
      </c>
      <c r="C9" s="8" t="s">
        <v>27</v>
      </c>
      <c r="D9" s="9" t="s">
        <v>28</v>
      </c>
      <c r="E9" s="14">
        <v>131134688</v>
      </c>
      <c r="F9" s="9" t="s">
        <v>25</v>
      </c>
      <c r="G9" s="11" t="s">
        <v>83</v>
      </c>
      <c r="H9" s="20">
        <v>210426</v>
      </c>
    </row>
    <row r="10" spans="1:9" ht="36" customHeight="1" x14ac:dyDescent="0.25">
      <c r="A10" s="33" t="s">
        <v>23</v>
      </c>
      <c r="B10" s="12">
        <v>44655</v>
      </c>
      <c r="C10" s="8" t="s">
        <v>29</v>
      </c>
      <c r="D10" s="8" t="s">
        <v>30</v>
      </c>
      <c r="E10" s="14">
        <v>130571872</v>
      </c>
      <c r="F10" s="9" t="s">
        <v>25</v>
      </c>
      <c r="G10" s="11" t="s">
        <v>83</v>
      </c>
      <c r="H10" s="20">
        <v>39887.279999999999</v>
      </c>
    </row>
    <row r="11" spans="1:9" ht="34.5" customHeight="1" x14ac:dyDescent="0.25">
      <c r="A11" s="33" t="s">
        <v>23</v>
      </c>
      <c r="B11" s="12">
        <v>44655</v>
      </c>
      <c r="C11" s="8" t="s">
        <v>31</v>
      </c>
      <c r="D11" s="9" t="s">
        <v>13</v>
      </c>
      <c r="E11" s="14">
        <v>130677476</v>
      </c>
      <c r="F11" s="9" t="s">
        <v>25</v>
      </c>
      <c r="G11" s="11" t="s">
        <v>83</v>
      </c>
      <c r="H11" s="21" t="s">
        <v>32</v>
      </c>
    </row>
    <row r="12" spans="1:9" ht="37.5" customHeight="1" x14ac:dyDescent="0.25">
      <c r="A12" s="33" t="s">
        <v>33</v>
      </c>
      <c r="B12" s="12">
        <v>44655</v>
      </c>
      <c r="C12" s="8" t="s">
        <v>34</v>
      </c>
      <c r="D12" s="9" t="s">
        <v>35</v>
      </c>
      <c r="E12" s="14">
        <v>132124758</v>
      </c>
      <c r="F12" s="9" t="s">
        <v>36</v>
      </c>
      <c r="G12" s="11" t="s">
        <v>83</v>
      </c>
      <c r="H12" s="20" t="s">
        <v>37</v>
      </c>
    </row>
    <row r="13" spans="1:9" ht="36" customHeight="1" x14ac:dyDescent="0.25">
      <c r="A13" s="33" t="s">
        <v>38</v>
      </c>
      <c r="B13" s="12">
        <v>44655</v>
      </c>
      <c r="C13" s="8" t="s">
        <v>39</v>
      </c>
      <c r="D13" s="9" t="s">
        <v>40</v>
      </c>
      <c r="E13" s="14">
        <v>130751919</v>
      </c>
      <c r="F13" s="9" t="s">
        <v>41</v>
      </c>
      <c r="G13" s="11" t="s">
        <v>83</v>
      </c>
      <c r="H13" s="20">
        <v>722750</v>
      </c>
    </row>
    <row r="14" spans="1:9" ht="33.75" customHeight="1" x14ac:dyDescent="0.25">
      <c r="A14" s="33" t="s">
        <v>42</v>
      </c>
      <c r="B14" s="12">
        <v>44658</v>
      </c>
      <c r="C14" s="8" t="s">
        <v>43</v>
      </c>
      <c r="D14" s="8" t="s">
        <v>44</v>
      </c>
      <c r="E14" s="14">
        <v>131412602</v>
      </c>
      <c r="F14" s="9" t="s">
        <v>45</v>
      </c>
      <c r="G14" s="7" t="s">
        <v>11</v>
      </c>
      <c r="H14" s="30">
        <v>24756.400000000001</v>
      </c>
    </row>
    <row r="15" spans="1:9" ht="26.25" customHeight="1" x14ac:dyDescent="0.25">
      <c r="A15" s="33" t="s">
        <v>46</v>
      </c>
      <c r="B15" s="12">
        <v>44658</v>
      </c>
      <c r="C15" s="8" t="s">
        <v>47</v>
      </c>
      <c r="D15" s="31" t="s">
        <v>48</v>
      </c>
      <c r="E15" s="14">
        <v>101158875</v>
      </c>
      <c r="F15" s="9" t="s">
        <v>49</v>
      </c>
      <c r="G15" s="11" t="s">
        <v>83</v>
      </c>
      <c r="H15" s="20">
        <v>3706</v>
      </c>
      <c r="I15" t="s">
        <v>10</v>
      </c>
    </row>
    <row r="16" spans="1:9" ht="32.25" customHeight="1" x14ac:dyDescent="0.25">
      <c r="A16" s="33" t="s">
        <v>46</v>
      </c>
      <c r="B16" s="12">
        <v>44658</v>
      </c>
      <c r="C16" s="8" t="s">
        <v>51</v>
      </c>
      <c r="D16" s="8" t="s">
        <v>13</v>
      </c>
      <c r="E16" s="14">
        <v>130677476</v>
      </c>
      <c r="F16" s="9" t="s">
        <v>50</v>
      </c>
      <c r="G16" s="11" t="s">
        <v>83</v>
      </c>
      <c r="H16" s="20">
        <v>503010.4</v>
      </c>
    </row>
    <row r="17" spans="1:9" ht="26.25" customHeight="1" x14ac:dyDescent="0.25">
      <c r="A17" s="33" t="s">
        <v>46</v>
      </c>
      <c r="B17" s="12">
        <v>44658</v>
      </c>
      <c r="C17" s="8" t="s">
        <v>52</v>
      </c>
      <c r="D17" s="9" t="s">
        <v>54</v>
      </c>
      <c r="E17" s="14">
        <v>131968856</v>
      </c>
      <c r="F17" s="9" t="s">
        <v>53</v>
      </c>
      <c r="G17" s="11" t="s">
        <v>83</v>
      </c>
      <c r="H17" s="20">
        <v>148166.64000000001</v>
      </c>
    </row>
    <row r="18" spans="1:9" ht="34.5" customHeight="1" x14ac:dyDescent="0.25">
      <c r="A18" s="33" t="s">
        <v>46</v>
      </c>
      <c r="B18" s="12">
        <v>44658</v>
      </c>
      <c r="C18" s="8" t="s">
        <v>55</v>
      </c>
      <c r="D18" s="9" t="s">
        <v>56</v>
      </c>
      <c r="E18" s="14">
        <v>130827338</v>
      </c>
      <c r="F18" s="9" t="s">
        <v>57</v>
      </c>
      <c r="G18" s="11" t="s">
        <v>83</v>
      </c>
      <c r="H18" s="20">
        <v>154621.29999999999</v>
      </c>
    </row>
    <row r="19" spans="1:9" ht="25.5" customHeight="1" x14ac:dyDescent="0.25">
      <c r="A19" s="33" t="s">
        <v>46</v>
      </c>
      <c r="B19" s="12">
        <v>44658</v>
      </c>
      <c r="C19" s="8" t="s">
        <v>59</v>
      </c>
      <c r="D19" s="9" t="s">
        <v>26</v>
      </c>
      <c r="E19" s="14">
        <v>131147895</v>
      </c>
      <c r="F19" s="9" t="s">
        <v>58</v>
      </c>
      <c r="G19" s="11" t="s">
        <v>83</v>
      </c>
      <c r="H19" s="20">
        <v>404024.92</v>
      </c>
    </row>
    <row r="20" spans="1:9" ht="33" customHeight="1" x14ac:dyDescent="0.25">
      <c r="A20" s="33" t="s">
        <v>60</v>
      </c>
      <c r="B20" s="12">
        <v>44662</v>
      </c>
      <c r="C20" s="8" t="s">
        <v>61</v>
      </c>
      <c r="D20" s="9" t="s">
        <v>63</v>
      </c>
      <c r="E20" s="14">
        <v>130289646</v>
      </c>
      <c r="F20" s="9" t="s">
        <v>62</v>
      </c>
      <c r="G20" s="7" t="s">
        <v>11</v>
      </c>
      <c r="H20" s="20" t="s">
        <v>64</v>
      </c>
    </row>
    <row r="21" spans="1:9" ht="26.25" customHeight="1" x14ac:dyDescent="0.25">
      <c r="A21" s="33" t="s">
        <v>65</v>
      </c>
      <c r="B21" s="12">
        <v>44662</v>
      </c>
      <c r="C21" s="8" t="s">
        <v>67</v>
      </c>
      <c r="D21" s="9" t="s">
        <v>68</v>
      </c>
      <c r="E21" s="14">
        <v>130888507</v>
      </c>
      <c r="F21" s="9" t="s">
        <v>69</v>
      </c>
      <c r="G21" s="11" t="s">
        <v>70</v>
      </c>
      <c r="H21" s="20" t="s">
        <v>71</v>
      </c>
    </row>
    <row r="22" spans="1:9" ht="27" customHeight="1" x14ac:dyDescent="0.25">
      <c r="A22" s="33" t="s">
        <v>65</v>
      </c>
      <c r="B22" s="12">
        <v>44662</v>
      </c>
      <c r="C22" s="8" t="s">
        <v>72</v>
      </c>
      <c r="D22" s="9" t="s">
        <v>73</v>
      </c>
      <c r="E22" s="14">
        <v>130297118</v>
      </c>
      <c r="F22" s="9" t="s">
        <v>69</v>
      </c>
      <c r="G22" s="11" t="s">
        <v>70</v>
      </c>
      <c r="H22" s="22" t="s">
        <v>74</v>
      </c>
    </row>
    <row r="23" spans="1:9" ht="25.5" customHeight="1" x14ac:dyDescent="0.25">
      <c r="A23" s="33" t="s">
        <v>65</v>
      </c>
      <c r="B23" s="12">
        <v>44662</v>
      </c>
      <c r="C23" s="8" t="s">
        <v>75</v>
      </c>
      <c r="D23" s="9" t="s">
        <v>44</v>
      </c>
      <c r="E23" s="14">
        <v>131412602</v>
      </c>
      <c r="F23" s="9" t="s">
        <v>69</v>
      </c>
      <c r="G23" s="11" t="s">
        <v>70</v>
      </c>
      <c r="H23" s="20">
        <v>349084.99</v>
      </c>
    </row>
    <row r="24" spans="1:9" ht="33.75" customHeight="1" x14ac:dyDescent="0.25">
      <c r="A24" s="33" t="s">
        <v>76</v>
      </c>
      <c r="B24" s="12">
        <v>44670</v>
      </c>
      <c r="C24" s="8" t="s">
        <v>78</v>
      </c>
      <c r="D24" s="9" t="s">
        <v>79</v>
      </c>
      <c r="E24" s="14">
        <v>101111356</v>
      </c>
      <c r="F24" s="9" t="s">
        <v>77</v>
      </c>
      <c r="G24" s="7" t="s">
        <v>11</v>
      </c>
      <c r="H24" s="19">
        <v>124485</v>
      </c>
    </row>
    <row r="25" spans="1:9" ht="36" customHeight="1" x14ac:dyDescent="0.25">
      <c r="A25" s="33" t="s">
        <v>66</v>
      </c>
      <c r="B25" s="12">
        <v>44670</v>
      </c>
      <c r="C25" s="8" t="s">
        <v>80</v>
      </c>
      <c r="D25" s="9" t="s">
        <v>82</v>
      </c>
      <c r="E25" s="14">
        <v>101102071</v>
      </c>
      <c r="F25" s="9" t="s">
        <v>81</v>
      </c>
      <c r="G25" s="11" t="s">
        <v>83</v>
      </c>
      <c r="H25" s="19">
        <v>332550</v>
      </c>
    </row>
    <row r="26" spans="1:9" ht="34.5" customHeight="1" x14ac:dyDescent="0.25">
      <c r="A26" s="33" t="s">
        <v>84</v>
      </c>
      <c r="B26" s="12">
        <v>44677</v>
      </c>
      <c r="C26" s="8" t="s">
        <v>87</v>
      </c>
      <c r="D26" s="8" t="s">
        <v>86</v>
      </c>
      <c r="E26" s="14">
        <v>101893931</v>
      </c>
      <c r="F26" s="9" t="s">
        <v>85</v>
      </c>
      <c r="G26" s="7" t="s">
        <v>11</v>
      </c>
      <c r="H26" s="20" t="s">
        <v>88</v>
      </c>
      <c r="I26" t="s">
        <v>10</v>
      </c>
    </row>
    <row r="27" spans="1:9" ht="33.75" customHeight="1" x14ac:dyDescent="0.25">
      <c r="A27" s="33" t="s">
        <v>84</v>
      </c>
      <c r="B27" s="12">
        <v>44677</v>
      </c>
      <c r="C27" s="8" t="s">
        <v>89</v>
      </c>
      <c r="D27" s="9" t="s">
        <v>90</v>
      </c>
      <c r="E27" s="14">
        <v>130772061</v>
      </c>
      <c r="F27" s="9" t="s">
        <v>85</v>
      </c>
      <c r="G27" s="7" t="s">
        <v>11</v>
      </c>
      <c r="H27" s="19">
        <v>65728.2</v>
      </c>
    </row>
    <row r="28" spans="1:9" ht="36" customHeight="1" x14ac:dyDescent="0.25">
      <c r="A28" s="33" t="s">
        <v>84</v>
      </c>
      <c r="B28" s="12">
        <v>44677</v>
      </c>
      <c r="C28" s="8" t="s">
        <v>92</v>
      </c>
      <c r="D28" s="9" t="s">
        <v>91</v>
      </c>
      <c r="E28" s="14">
        <v>101577983</v>
      </c>
      <c r="F28" s="9" t="s">
        <v>85</v>
      </c>
      <c r="G28" s="7" t="s">
        <v>11</v>
      </c>
      <c r="H28" s="19">
        <v>98360.04</v>
      </c>
    </row>
    <row r="29" spans="1:9" ht="37.5" customHeight="1" x14ac:dyDescent="0.25">
      <c r="A29" s="33" t="s">
        <v>93</v>
      </c>
      <c r="B29" s="12">
        <v>44678</v>
      </c>
      <c r="C29" s="8" t="s">
        <v>94</v>
      </c>
      <c r="D29" s="9" t="s">
        <v>95</v>
      </c>
      <c r="E29" s="14">
        <v>401503166</v>
      </c>
      <c r="F29" s="9" t="s">
        <v>96</v>
      </c>
      <c r="G29" s="11" t="s">
        <v>12</v>
      </c>
      <c r="H29" s="19">
        <v>1127880</v>
      </c>
    </row>
    <row r="30" spans="1:9" ht="35.25" customHeight="1" x14ac:dyDescent="0.25">
      <c r="A30" s="33" t="s">
        <v>93</v>
      </c>
      <c r="B30" s="12">
        <v>44678</v>
      </c>
      <c r="C30" s="8" t="s">
        <v>98</v>
      </c>
      <c r="D30" s="8" t="s">
        <v>99</v>
      </c>
      <c r="E30" s="14">
        <v>130235775</v>
      </c>
      <c r="F30" s="9" t="s">
        <v>96</v>
      </c>
      <c r="G30" s="11" t="s">
        <v>12</v>
      </c>
      <c r="H30" s="19">
        <v>90270</v>
      </c>
    </row>
    <row r="31" spans="1:9" ht="36" customHeight="1" x14ac:dyDescent="0.25">
      <c r="A31" s="33" t="s">
        <v>93</v>
      </c>
      <c r="B31" s="12">
        <v>44678</v>
      </c>
      <c r="C31" s="8" t="s">
        <v>100</v>
      </c>
      <c r="D31" s="9" t="s">
        <v>101</v>
      </c>
      <c r="E31" s="14">
        <v>101695927</v>
      </c>
      <c r="F31" s="9" t="s">
        <v>97</v>
      </c>
      <c r="G31" s="11" t="s">
        <v>12</v>
      </c>
      <c r="H31" s="19">
        <v>137191.79999999999</v>
      </c>
    </row>
    <row r="32" spans="1:9" ht="38.25" customHeight="1" x14ac:dyDescent="0.25">
      <c r="A32" s="33" t="s">
        <v>103</v>
      </c>
      <c r="B32" s="12">
        <v>44679</v>
      </c>
      <c r="C32" s="8" t="s">
        <v>104</v>
      </c>
      <c r="D32" s="9" t="s">
        <v>105</v>
      </c>
      <c r="E32" s="14">
        <v>40222240786</v>
      </c>
      <c r="F32" s="9" t="s">
        <v>102</v>
      </c>
      <c r="G32" s="7" t="s">
        <v>11</v>
      </c>
      <c r="H32" s="19">
        <v>92952.65</v>
      </c>
    </row>
    <row r="33" spans="1:8" ht="24.75" customHeight="1" x14ac:dyDescent="0.25">
      <c r="A33" s="33" t="s">
        <v>107</v>
      </c>
      <c r="B33" s="12">
        <v>44679</v>
      </c>
      <c r="C33" s="18" t="s">
        <v>108</v>
      </c>
      <c r="D33" s="33" t="s">
        <v>109</v>
      </c>
      <c r="E33" s="14">
        <v>130469334</v>
      </c>
      <c r="F33" s="9" t="s">
        <v>106</v>
      </c>
      <c r="G33" s="7" t="s">
        <v>12</v>
      </c>
      <c r="H33" s="19">
        <v>150220</v>
      </c>
    </row>
    <row r="34" spans="1:8" ht="15" customHeight="1" x14ac:dyDescent="0.25">
      <c r="A34" s="15"/>
      <c r="B34" s="12"/>
      <c r="C34" s="15"/>
      <c r="D34" s="15"/>
      <c r="E34" s="14"/>
      <c r="F34" s="16"/>
      <c r="G34" s="15"/>
      <c r="H34" s="17">
        <f>SUM(H6:H33)</f>
        <v>4893975.4700000007</v>
      </c>
    </row>
    <row r="35" spans="1:8" ht="15" customHeight="1" x14ac:dyDescent="0.25">
      <c r="A35" s="24"/>
      <c r="B35" s="25"/>
      <c r="C35" s="24"/>
      <c r="D35" s="24"/>
      <c r="E35" s="26"/>
      <c r="F35" s="27"/>
      <c r="G35" s="24"/>
      <c r="H35" s="32"/>
    </row>
    <row r="36" spans="1:8" ht="15" customHeight="1" x14ac:dyDescent="0.25">
      <c r="A36" s="24"/>
      <c r="B36" s="25"/>
      <c r="C36" s="24"/>
      <c r="D36" s="24"/>
      <c r="E36" s="26"/>
      <c r="F36" s="27"/>
      <c r="G36" s="24"/>
      <c r="H36" s="32"/>
    </row>
    <row r="37" spans="1:8" ht="14.25" customHeight="1" x14ac:dyDescent="0.25">
      <c r="A37" s="24"/>
      <c r="B37" s="25"/>
      <c r="C37" s="24"/>
      <c r="D37" s="24"/>
      <c r="E37" s="26"/>
      <c r="F37" s="27"/>
      <c r="G37" s="24"/>
      <c r="H37" s="32"/>
    </row>
    <row r="38" spans="1:8" ht="15.75" customHeight="1" x14ac:dyDescent="0.25">
      <c r="A38" s="29" t="s">
        <v>14</v>
      </c>
      <c r="B38" s="29"/>
    </row>
    <row r="39" spans="1:8" ht="13.5" customHeight="1" x14ac:dyDescent="0.25">
      <c r="A39" s="28" t="s">
        <v>15</v>
      </c>
      <c r="B39" s="28"/>
    </row>
  </sheetData>
  <mergeCells count="3">
    <mergeCell ref="A4:H4"/>
    <mergeCell ref="A38:B38"/>
    <mergeCell ref="A39:B39"/>
  </mergeCells>
  <phoneticPr fontId="10" type="noConversion"/>
  <pageMargins left="0.7" right="0.7" top="0.75" bottom="0.75" header="0.3" footer="0.3"/>
  <pageSetup paperSize="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0CFB1-407A-4127-9561-84399B0B2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B9AF9-3F33-41DE-BF6F-EF21C9667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ABB3F2-A74E-47D3-B0C0-642295BA5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2022-05-13T19:38:04Z</cp:lastPrinted>
  <dcterms:created xsi:type="dcterms:W3CDTF">2022-01-04T14:33:53Z</dcterms:created>
  <dcterms:modified xsi:type="dcterms:W3CDTF">2022-05-13T19:38:10Z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