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Escritorio/"/>
    </mc:Choice>
  </mc:AlternateContent>
  <xr:revisionPtr revIDLastSave="54" documentId="8_{68F25768-6601-499F-8B9D-0F0D8AF32C6A}" xr6:coauthVersionLast="47" xr6:coauthVersionMax="47" xr10:uidLastSave="{FC3FF04F-64E8-44A0-82E5-9447252F9C4F}"/>
  <bookViews>
    <workbookView xWindow="-120" yWindow="-120" windowWidth="20730" windowHeight="1116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Hoja1!$D$10</definedName>
    <definedName name="incBuyerDossierDetaillnkRequestReference" localSheetId="3">Hoja1!$A$7</definedName>
    <definedName name="incBuyerDossierDetaillnkRequestReferenceNewTab" localSheetId="3">Hoja1!$A$21</definedName>
    <definedName name="lnkProcurementContractViewLink_0" localSheetId="3">Hoja1!$C$7</definedName>
    <definedName name="lnkProcurementContractViewLink_1" localSheetId="3">Hoja1!$C$13</definedName>
    <definedName name="lnkProcurementContractViewLink_2" localSheetId="3">Hoja1!$C$19</definedName>
    <definedName name="lnkProcurementContractViewLink_3" localSheetId="3">Hoja1!$C$18</definedName>
    <definedName name="lnkProcurementContractViewLink_4" localSheetId="3">Hoja1!$C$17</definedName>
    <definedName name="lnkProcurementContractViewLink_5" localSheetId="3">Hoja1!$C$12</definedName>
    <definedName name="lnkProcurementContractViewLinkNewTab_0" localSheetId="3">Hoja1!$D$10</definedName>
    <definedName name="lnkProcurementContractViewLinkNewTab_2" localSheetId="3">Hoja1!$D$19</definedName>
    <definedName name="lnkProcurementContractViewLinkNewTab_3" localSheetId="3">Hoja1!$D$19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38" l="1"/>
  <c r="H51" i="36" l="1"/>
  <c r="H16" i="34" l="1"/>
</calcChain>
</file>

<file path=xl/sharedStrings.xml><?xml version="1.0" encoding="utf-8"?>
<sst xmlns="http://schemas.openxmlformats.org/spreadsheetml/2006/main" count="465" uniqueCount="281">
  <si>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</si>
  <si>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</si>
  <si>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</si>
  <si>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</si>
  <si>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</si>
  <si>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</si>
  <si>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</si>
  <si>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</si>
  <si>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</si>
  <si>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</si>
  <si>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</si>
  <si>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</si>
  <si>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</si>
  <si>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</si>
  <si>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</si>
  <si>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</si>
  <si>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</si>
  <si>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</si>
  <si>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</si>
  <si>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</si>
  <si>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</si>
  <si>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</si>
  <si>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</si>
  <si>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</si>
  <si>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</si>
  <si>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</si>
  <si>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</si>
  <si>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</si>
  <si>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</si>
  <si>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</si>
  <si>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</si>
  <si>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</si>
  <si>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</si>
  <si>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</si>
  <si>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</si>
  <si>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</si>
  <si>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</si>
  <si>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</si>
  <si>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</si>
  <si>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</si>
  <si>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</si>
  <si>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</si>
  <si>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</si>
  <si>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</si>
  <si>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</si>
  <si>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</si>
  <si>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</si>
  <si>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</si>
  <si>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</si>
  <si>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</si>
  <si>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</si>
  <si>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</si>
  <si>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</si>
  <si>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</si>
  <si>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</si>
  <si>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</si>
  <si>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</si>
  <si>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</si>
  <si>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</si>
  <si>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</si>
  <si>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</si>
  <si>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</si>
  <si>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</si>
  <si>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</si>
  <si>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</si>
  <si>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</si>
  <si>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</si>
  <si>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</si>
  <si>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</si>
  <si>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</si>
  <si>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</si>
  <si>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</si>
  <si>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</si>
  <si>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</si>
  <si>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</si>
  <si>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</si>
  <si>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</si>
  <si>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</si>
  <si>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</si>
  <si>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</si>
  <si>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</si>
  <si>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</si>
  <si>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</si>
  <si>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</si>
  <si>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</si>
  <si>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</si>
  <si>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</si>
  <si>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</si>
  <si>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</si>
  <si>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</si>
  <si>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</si>
  <si>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</si>
  <si>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</si>
  <si>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</si>
  <si>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</si>
  <si>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</si>
  <si>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</si>
  <si>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</si>
  <si>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</si>
  <si>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</si>
  <si>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</si>
  <si>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</si>
  <si>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</si>
  <si>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</si>
  <si>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</si>
  <si>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</si>
  <si>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</si>
  <si>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</si>
  <si>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</si>
  <si>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</si>
  <si>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</si>
  <si>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</si>
  <si>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</si>
  <si>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</si>
  <si>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</si>
  <si>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</si>
  <si>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</si>
  <si>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</si>
  <si>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</si>
  <si>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</si>
  <si>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</si>
  <si>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</si>
  <si>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</si>
  <si>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</si>
  <si>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</si>
  <si>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</si>
  <si>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</si>
  <si>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</si>
  <si>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</si>
  <si>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</si>
  <si>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</si>
  <si>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</si>
  <si>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</si>
  <si>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</si>
  <si>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</si>
  <si>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</si>
  <si>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</si>
  <si>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</si>
  <si>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</si>
  <si>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</si>
  <si>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</si>
  <si>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</si>
  <si>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</si>
  <si>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</si>
  <si>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</si>
  <si>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</si>
  <si>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</si>
  <si>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</si>
  <si>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</si>
  <si>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</si>
  <si>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</si>
  <si>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</si>
  <si>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</si>
  <si>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</si>
  <si>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</si>
  <si>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</si>
  <si>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</si>
  <si>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</si>
  <si>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</si>
  <si>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</si>
  <si>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</si>
  <si>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</si>
  <si>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</si>
  <si>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</si>
  <si>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</si>
  <si>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</si>
  <si>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</si>
  <si>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</si>
  <si>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</si>
  <si>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</si>
  <si>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</si>
  <si>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</si>
  <si>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</si>
  <si>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</si>
  <si>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</si>
  <si>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</si>
  <si>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</si>
  <si>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</si>
  <si>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</si>
  <si>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</si>
  <si>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</si>
  <si>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</si>
  <si>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</si>
  <si>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</si>
  <si>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</si>
  <si>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</si>
  <si>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</si>
  <si>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</si>
  <si>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</si>
  <si>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</si>
  <si>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</si>
  <si>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</si>
  <si>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</si>
  <si>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</si>
  <si>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</si>
  <si>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</si>
  <si>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</si>
  <si>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</si>
  <si>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</si>
  <si>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</si>
  <si>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</si>
  <si>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</si>
  <si>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</si>
  <si>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</si>
  <si>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</si>
  <si>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</si>
  <si>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</si>
  <si>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</si>
  <si>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Repuestos La Plaza del Motor de Arranque y del Alternador Muñoz &amp; Camilo, SRL</t>
  </si>
  <si>
    <t>Encajes La Rosario, SRL</t>
  </si>
  <si>
    <t xml:space="preserve">        RELACION DE TODAS LAS COMPRAS MES DE JUNIO 2022</t>
  </si>
  <si>
    <t>ZOODOM-UC-CD-2022-0051</t>
  </si>
  <si>
    <t>ADQUISICIÓN DE ASIENTOS PARA TRENES ZOODOM</t>
  </si>
  <si>
    <t>N/A</t>
  </si>
  <si>
    <t>DEBAJO DEL UMBRAL</t>
  </si>
  <si>
    <t>DECLARADO DESIERTO</t>
  </si>
  <si>
    <t>ZOODOM-UC-CD-2022-0052</t>
  </si>
  <si>
    <t>REPARACIÓN MOTOR DE ARRANQUE MOTO-SOLDADORA</t>
  </si>
  <si>
    <t>ZOODOM-2022-00149</t>
  </si>
  <si>
    <t>ZOODOM-DAF-CM-2022-0035</t>
  </si>
  <si>
    <t>ADQUISICIÓN DE ALMUERZO BUFFET PARA CAMPAMENTO ZOODOM 2022</t>
  </si>
  <si>
    <t>ZOODOM-2022-00151</t>
  </si>
  <si>
    <t>Ciano Gourmet, SRL</t>
  </si>
  <si>
    <t>COMPRAS MENORES</t>
  </si>
  <si>
    <t>ZOODOM-DAF-CM-2022-0036</t>
  </si>
  <si>
    <t>ZOODOM-2022-00150</t>
  </si>
  <si>
    <t>Canario Diesel, SRL</t>
  </si>
  <si>
    <t>ADQUISICIÓN DE DIESEL ÓPTIMO PARA VEHICULOS Y PLANTAS DEL ZOODOM</t>
  </si>
  <si>
    <t>ZOODOM-UC-CD-2022-0055</t>
  </si>
  <si>
    <t>ZOODOM-2022-00159</t>
  </si>
  <si>
    <t>Tecnomed Caribbean, SRL</t>
  </si>
  <si>
    <t>ADQUISICION DE CAUTERIO (ELECTRO CIRUGIA) PARA LA CLINICA VETERINARIA DEL ZOODOM.</t>
  </si>
  <si>
    <t>ZOODOM-UC-CD-2022-0054</t>
  </si>
  <si>
    <t>ZOODOM-2022-00162</t>
  </si>
  <si>
    <t>FL&amp;M Comercial, SRL</t>
  </si>
  <si>
    <t>ADQUISICIÓN DE MATERIALES VARIOS PARA ANIVERSARIO 47 ZOODOM</t>
  </si>
  <si>
    <t>ZOODOM-2022-00163</t>
  </si>
  <si>
    <t>ZOODOM-2022-00164</t>
  </si>
  <si>
    <t>Suplidora Cedensa Dominicana, SRL</t>
  </si>
  <si>
    <t>ZOODOM-2022-00165</t>
  </si>
  <si>
    <t>Productos Veterinarios y Agricolas, Provaca, SRL</t>
  </si>
  <si>
    <t>ZOODOM-2022-00166</t>
  </si>
  <si>
    <t>DOMINICANA DE CALES, S. A (DOCALSA)</t>
  </si>
  <si>
    <t>ZOODOM-2022-00167</t>
  </si>
  <si>
    <t>Maderas Decorativas, S.A.</t>
  </si>
  <si>
    <t>ZOODOM-UC-CD-2022-0058</t>
  </si>
  <si>
    <t>ZOODOM-2022-00158</t>
  </si>
  <si>
    <t>Liberato Industrial, SRL</t>
  </si>
  <si>
    <t>INSTALACIÓN DE SISTEMA DE DISTRIBUCIÓN DE GLP COCINA GENERAL E INSTALACIÓN DE MANHOLE Y MANTENIMIENTO TANQUE DE COMBUSTIBLE DEL ZOODOM</t>
  </si>
  <si>
    <t>ZOODOM-UC-CD-2022-0056</t>
  </si>
  <si>
    <t>ZOODOM-2022-00160</t>
  </si>
  <si>
    <t>Carpas Dominicanas, SRL</t>
  </si>
  <si>
    <t>ZOODOM-2022-00161</t>
  </si>
  <si>
    <t>Bonchecitos, SRL</t>
  </si>
  <si>
    <t>SERVICIO ALQUILER DE CARPAS E INFLABLE PARA LAS ACTIVIDADES DEL 47 ANIVERSARIO Y CAMPAMENTO DEL ZOODOM.</t>
  </si>
  <si>
    <t>ZOODOM-DAF-CM-2022-0037</t>
  </si>
  <si>
    <t>ZOODOM-2022-00168</t>
  </si>
  <si>
    <t>Hycem Soluciones Eléctricas, SRL</t>
  </si>
  <si>
    <t>MANTENIMIENTO E INSTALACION DE TIERRA TIPO DELTA EN EL EDIFICIO ADMINISTRATIVO Y ZOO-INFANTIL DEL ZOODOM.</t>
  </si>
  <si>
    <t>ZOODOM-DAF-CM-2022-0038</t>
  </si>
  <si>
    <t>ZOODOM-2022-00174</t>
  </si>
  <si>
    <t>Servicios Empresariales Canaan, SRL</t>
  </si>
  <si>
    <t>ADQUISICIÓN TICKETS DE COMBUSTIBLE PARA VEHICULOS Y ASIGNACIONES DEL ZOODOM</t>
  </si>
  <si>
    <t>ZOODOM-UC-CD-2022-0060</t>
  </si>
  <si>
    <t>ZOODOM-2022-00169</t>
  </si>
  <si>
    <t>Auto Llaves Castillo Abreu, SRL</t>
  </si>
  <si>
    <t>SERVICIO DE TAPIZADO DE PISO Y LAVADO ESPECIALIZADO DE JEEPETA TOYOTA PRADO 2006</t>
  </si>
  <si>
    <t>ZOODOM-UC-CD-2022-0059</t>
  </si>
  <si>
    <t>ZOODOM-2022-00170</t>
  </si>
  <si>
    <t>Muebles Omar, S.A</t>
  </si>
  <si>
    <t>ADQUISICION DE MOBILIARIOS PARA DIFERENTES AREAS DEL ZOODOM.</t>
  </si>
  <si>
    <t>ZOODOM-2022-00171</t>
  </si>
  <si>
    <t>ZOODOM-UC-CD-2022-0061</t>
  </si>
  <si>
    <t>ZOODOM-2022-00172</t>
  </si>
  <si>
    <t>Transporte Sheila, Servicios Turísticos, SRL</t>
  </si>
  <si>
    <t>SERVICIOS DE TRANSPORTE PARA EXCURSIONES CAMPAMENTO ZOODOM</t>
  </si>
  <si>
    <t>ZOODOM-UC-CD-2022-0062</t>
  </si>
  <si>
    <t>REPARACIÓN DE TRANSMISIÓN TREN AZUL ZOODOM</t>
  </si>
  <si>
    <t>ZOODOM-2022-00173</t>
  </si>
  <si>
    <t>Polin transmision, SRL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</si>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</sst>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  <font>
      <b/>
      <sz val="9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Font="1"/>
    <xf numFmtId="0" fontId="7" fillId="0" borderId="0" xfId="0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4" borderId="1" xfId="0" applyNumberFormat="1" applyFont="1" applyFill="1" applyBorder="1" applyAlignment="1">
      <alignment horizontal="left" vertical="center" wrapText="1"/>
    </xf>
    <xf numFmtId="16" fontId="12" fillId="4" borderId="1" xfId="0" applyNumberFormat="1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/>
    </xf>
    <xf numFmtId="43" fontId="10" fillId="4" borderId="1" xfId="1" applyFont="1" applyFill="1" applyBorder="1" applyAlignment="1">
      <alignment horizontal="left"/>
    </xf>
    <xf numFmtId="16" fontId="10" fillId="4" borderId="1" xfId="0" applyNumberFormat="1" applyFont="1" applyFill="1" applyBorder="1" applyAlignment="1">
      <alignment horizontal="left"/>
    </xf>
    <xf numFmtId="0" fontId="10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6" fontId="10" fillId="4" borderId="1" xfId="0" applyNumberFormat="1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right" vertical="center" wrapText="1"/>
    </xf>
    <xf numFmtId="43" fontId="13" fillId="3" borderId="1" xfId="1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1303420</xdr:colOff>
      <xdr:row>4</xdr:row>
      <xdr:rowOff>10026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420" cy="10126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26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63" Type="http://schemas.openxmlformats.org/officeDocument/2006/relationships/drawing" Target="../drawings/drawing4.xml"/><Relationship Id="rId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61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printerSettings" Target="../printerSettings/printerSettings4.bin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1" t="s">
        <v>8</v>
      </c>
      <c r="B1" s="31"/>
      <c r="C1" s="31"/>
      <c r="D1" s="32"/>
      <c r="E1" s="32"/>
      <c r="F1" s="32"/>
      <c r="G1" s="32"/>
      <c r="H1" s="32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33" t="s">
        <v>10</v>
      </c>
      <c r="B3" s="34"/>
      <c r="C3" s="34"/>
      <c r="D3" s="34"/>
      <c r="E3" s="34"/>
      <c r="F3" s="34"/>
      <c r="G3" s="34"/>
      <c r="H3" s="35"/>
    </row>
    <row r="4" spans="1:8" ht="35.1" customHeight="1" x14ac:dyDescent="0.25">
      <c r="A4" s="36" t="s">
        <v>1</v>
      </c>
      <c r="B4" s="37"/>
      <c r="C4" s="37"/>
      <c r="D4" s="37"/>
      <c r="E4" s="37"/>
      <c r="F4" s="37"/>
      <c r="G4" s="38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1" t="s">
        <v>11</v>
      </c>
      <c r="B1" s="31"/>
      <c r="C1" s="31"/>
      <c r="D1" s="32"/>
      <c r="E1" s="32"/>
      <c r="F1" s="32"/>
      <c r="G1" s="32"/>
      <c r="H1" s="32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39" t="s">
        <v>57</v>
      </c>
      <c r="D11" s="40"/>
      <c r="E11" s="40"/>
      <c r="F11" s="40"/>
      <c r="G11" s="40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41" t="s">
        <v>1</v>
      </c>
      <c r="B16" s="42"/>
      <c r="C16" s="42"/>
      <c r="D16" s="42"/>
      <c r="E16" s="42"/>
      <c r="F16" s="42"/>
      <c r="G16" s="43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1" t="s">
        <v>58</v>
      </c>
      <c r="B1" s="31"/>
      <c r="C1" s="31"/>
      <c r="D1" s="32"/>
      <c r="E1" s="32"/>
      <c r="F1" s="32"/>
      <c r="G1" s="32"/>
      <c r="H1" s="32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41" t="s">
        <v>1</v>
      </c>
      <c r="B51" s="42"/>
      <c r="C51" s="42"/>
      <c r="D51" s="42"/>
      <c r="E51" s="42"/>
      <c r="F51" s="42"/>
      <c r="G51" s="43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8"/>
  <sheetViews>
    <sheetView tabSelected="1" zoomScale="95" zoomScaleNormal="95" workbookViewId="0">
      <selection activeCell="F27" sqref="F27"/>
    </sheetView>
  </sheetViews>
  <sheetFormatPr baseColWidth="10" defaultColWidth="11.42578125" defaultRowHeight="15" x14ac:dyDescent="0.25"/>
  <cols>
    <col min="1" max="1" width="27.5703125" customWidth="1"/>
    <col min="2" max="2" width="8.42578125" customWidth="1"/>
    <col min="3" max="3" width="20.140625" customWidth="1"/>
    <col min="4" max="4" width="30.140625" customWidth="1"/>
    <col min="5" max="5" width="15.85546875" customWidth="1"/>
    <col min="6" max="6" width="32.85546875" customWidth="1"/>
    <col min="7" max="7" width="25.7109375" customWidth="1"/>
    <col min="8" max="8" width="20.140625" customWidth="1"/>
    <col min="9" max="9" width="13.7109375" customWidth="1"/>
  </cols>
  <sheetData>
    <row r="1" spans="1:9" ht="26.25" x14ac:dyDescent="0.4">
      <c r="D1" s="19" t="s">
        <v>203</v>
      </c>
      <c r="E1" s="16"/>
      <c r="G1" s="17"/>
    </row>
    <row r="2" spans="1:9" ht="18.75" x14ac:dyDescent="0.3">
      <c r="D2" s="20" t="s">
        <v>204</v>
      </c>
    </row>
    <row r="4" spans="1:9" ht="18.75" x14ac:dyDescent="0.3">
      <c r="A4" s="44" t="s">
        <v>210</v>
      </c>
      <c r="B4" s="44"/>
      <c r="C4" s="44"/>
      <c r="D4" s="44"/>
      <c r="E4" s="44"/>
      <c r="F4" s="44"/>
      <c r="G4" s="44"/>
      <c r="H4" s="44"/>
    </row>
    <row r="5" spans="1:9" ht="45" x14ac:dyDescent="0.25">
      <c r="A5" s="6" t="s">
        <v>7</v>
      </c>
      <c r="B5" s="7" t="s">
        <v>53</v>
      </c>
      <c r="C5" s="7" t="s">
        <v>38</v>
      </c>
      <c r="D5" s="7" t="s">
        <v>3</v>
      </c>
      <c r="E5" s="7" t="s">
        <v>2</v>
      </c>
      <c r="F5" s="7" t="s">
        <v>4</v>
      </c>
      <c r="G5" s="7" t="s">
        <v>6</v>
      </c>
      <c r="H5" s="7" t="s">
        <v>5</v>
      </c>
    </row>
    <row r="6" spans="1:9" ht="34.5" customHeight="1" x14ac:dyDescent="0.25">
      <c r="A6" s="27" t="s">
        <v>211</v>
      </c>
      <c r="B6" s="25">
        <v>44714</v>
      </c>
      <c r="C6" s="23" t="s">
        <v>213</v>
      </c>
      <c r="D6" s="26" t="s">
        <v>213</v>
      </c>
      <c r="E6" s="26" t="s">
        <v>213</v>
      </c>
      <c r="F6" s="27" t="s">
        <v>212</v>
      </c>
      <c r="G6" s="26" t="s">
        <v>214</v>
      </c>
      <c r="H6" s="24" t="s">
        <v>215</v>
      </c>
    </row>
    <row r="7" spans="1:9" ht="49.5" customHeight="1" x14ac:dyDescent="0.25">
      <c r="A7" s="27" t="s">
        <v>216</v>
      </c>
      <c r="B7" s="22">
        <v>44718</v>
      </c>
      <c r="C7" s="27" t="s">
        <v>218</v>
      </c>
      <c r="D7" s="27" t="s">
        <v>208</v>
      </c>
      <c r="E7" s="21">
        <v>130289646</v>
      </c>
      <c r="F7" s="27" t="s">
        <v>217</v>
      </c>
      <c r="G7" s="26" t="s">
        <v>214</v>
      </c>
      <c r="H7" s="24">
        <v>4130</v>
      </c>
    </row>
    <row r="8" spans="1:9" ht="52.5" customHeight="1" x14ac:dyDescent="0.25">
      <c r="A8" s="27" t="s">
        <v>219</v>
      </c>
      <c r="B8" s="22">
        <v>44718</v>
      </c>
      <c r="C8" s="27" t="s">
        <v>221</v>
      </c>
      <c r="D8" s="27" t="s">
        <v>222</v>
      </c>
      <c r="E8" s="21">
        <v>130892806</v>
      </c>
      <c r="F8" s="27" t="s">
        <v>220</v>
      </c>
      <c r="G8" s="26" t="s">
        <v>223</v>
      </c>
      <c r="H8" s="24">
        <v>156940</v>
      </c>
    </row>
    <row r="9" spans="1:9" ht="42.75" customHeight="1" x14ac:dyDescent="0.25">
      <c r="A9" s="27" t="s">
        <v>224</v>
      </c>
      <c r="B9" s="25">
        <v>44718</v>
      </c>
      <c r="C9" s="27" t="s">
        <v>225</v>
      </c>
      <c r="D9" s="27" t="s">
        <v>226</v>
      </c>
      <c r="E9" s="21">
        <v>130239959</v>
      </c>
      <c r="F9" s="27" t="s">
        <v>227</v>
      </c>
      <c r="G9" s="26" t="s">
        <v>223</v>
      </c>
      <c r="H9" s="24">
        <v>189990</v>
      </c>
    </row>
    <row r="10" spans="1:9" ht="36" customHeight="1" x14ac:dyDescent="0.25">
      <c r="A10" s="27" t="s">
        <v>228</v>
      </c>
      <c r="B10" s="25">
        <v>44729</v>
      </c>
      <c r="C10" s="27" t="s">
        <v>229</v>
      </c>
      <c r="D10" s="27" t="s">
        <v>230</v>
      </c>
      <c r="E10" s="21">
        <v>130682917</v>
      </c>
      <c r="F10" s="27" t="s">
        <v>231</v>
      </c>
      <c r="G10" s="26" t="s">
        <v>214</v>
      </c>
      <c r="H10" s="24">
        <v>118094.39999999999</v>
      </c>
    </row>
    <row r="11" spans="1:9" ht="35.25" customHeight="1" x14ac:dyDescent="0.25">
      <c r="A11" s="27" t="s">
        <v>232</v>
      </c>
      <c r="B11" s="25">
        <v>44729</v>
      </c>
      <c r="C11" s="27" t="s">
        <v>233</v>
      </c>
      <c r="D11" s="27" t="s">
        <v>234</v>
      </c>
      <c r="E11" s="21">
        <v>130677476</v>
      </c>
      <c r="F11" s="27" t="s">
        <v>235</v>
      </c>
      <c r="G11" s="26" t="s">
        <v>214</v>
      </c>
      <c r="H11" s="24">
        <v>54134.06</v>
      </c>
    </row>
    <row r="12" spans="1:9" ht="48" customHeight="1" x14ac:dyDescent="0.25">
      <c r="A12" s="27" t="s">
        <v>232</v>
      </c>
      <c r="B12" s="25">
        <v>44729</v>
      </c>
      <c r="C12" s="27" t="s">
        <v>236</v>
      </c>
      <c r="D12" s="27" t="s">
        <v>209</v>
      </c>
      <c r="E12" s="21">
        <v>101577983</v>
      </c>
      <c r="F12" s="27" t="s">
        <v>235</v>
      </c>
      <c r="G12" s="26" t="s">
        <v>214</v>
      </c>
      <c r="H12" s="24">
        <v>9634.57</v>
      </c>
    </row>
    <row r="13" spans="1:9" ht="47.25" customHeight="1" x14ac:dyDescent="0.25">
      <c r="A13" s="27" t="s">
        <v>232</v>
      </c>
      <c r="B13" s="25">
        <v>44729</v>
      </c>
      <c r="C13" s="27" t="s">
        <v>237</v>
      </c>
      <c r="D13" s="27" t="s">
        <v>238</v>
      </c>
      <c r="E13" s="21">
        <v>130565163</v>
      </c>
      <c r="F13" s="27" t="s">
        <v>235</v>
      </c>
      <c r="G13" s="26" t="s">
        <v>214</v>
      </c>
      <c r="H13" s="24">
        <v>3500</v>
      </c>
    </row>
    <row r="14" spans="1:9" ht="38.25" customHeight="1" x14ac:dyDescent="0.25">
      <c r="A14" s="27" t="s">
        <v>232</v>
      </c>
      <c r="B14" s="25">
        <v>44729</v>
      </c>
      <c r="C14" s="27" t="s">
        <v>239</v>
      </c>
      <c r="D14" s="27" t="s">
        <v>240</v>
      </c>
      <c r="E14" s="21">
        <v>101695927</v>
      </c>
      <c r="F14" s="27" t="s">
        <v>235</v>
      </c>
      <c r="G14" s="26" t="s">
        <v>214</v>
      </c>
      <c r="H14" s="24">
        <v>15550</v>
      </c>
    </row>
    <row r="15" spans="1:9" ht="37.5" customHeight="1" x14ac:dyDescent="0.25">
      <c r="A15" s="27" t="s">
        <v>232</v>
      </c>
      <c r="B15" s="25">
        <v>44729</v>
      </c>
      <c r="C15" s="27" t="s">
        <v>241</v>
      </c>
      <c r="D15" s="27" t="s">
        <v>242</v>
      </c>
      <c r="E15" s="21">
        <v>114078707</v>
      </c>
      <c r="F15" s="27" t="s">
        <v>235</v>
      </c>
      <c r="G15" s="26" t="s">
        <v>214</v>
      </c>
      <c r="H15" s="24">
        <v>2655</v>
      </c>
      <c r="I15" t="s">
        <v>207</v>
      </c>
    </row>
    <row r="16" spans="1:9" ht="38.25" customHeight="1" x14ac:dyDescent="0.25">
      <c r="A16" s="27" t="s">
        <v>232</v>
      </c>
      <c r="B16" s="25">
        <v>44729</v>
      </c>
      <c r="C16" s="27" t="s">
        <v>243</v>
      </c>
      <c r="D16" s="27" t="s">
        <v>244</v>
      </c>
      <c r="E16" s="21">
        <v>101654112</v>
      </c>
      <c r="F16" s="27" t="s">
        <v>235</v>
      </c>
      <c r="G16" s="26" t="s">
        <v>214</v>
      </c>
      <c r="H16" s="24">
        <v>3441.01</v>
      </c>
    </row>
    <row r="17" spans="1:8" ht="72.75" customHeight="1" x14ac:dyDescent="0.25">
      <c r="A17" s="27" t="s">
        <v>245</v>
      </c>
      <c r="B17" s="28">
        <v>44729</v>
      </c>
      <c r="C17" s="27" t="s">
        <v>246</v>
      </c>
      <c r="D17" s="27" t="s">
        <v>247</v>
      </c>
      <c r="E17" s="21">
        <v>1308993624</v>
      </c>
      <c r="F17" s="27" t="s">
        <v>248</v>
      </c>
      <c r="G17" s="21" t="s">
        <v>214</v>
      </c>
      <c r="H17" s="24">
        <v>121204.16</v>
      </c>
    </row>
    <row r="18" spans="1:8" ht="51" customHeight="1" x14ac:dyDescent="0.25">
      <c r="A18" s="27" t="s">
        <v>249</v>
      </c>
      <c r="B18" s="25">
        <v>44729</v>
      </c>
      <c r="C18" s="27" t="s">
        <v>250</v>
      </c>
      <c r="D18" s="27" t="s">
        <v>251</v>
      </c>
      <c r="E18" s="21">
        <v>130528144</v>
      </c>
      <c r="F18" s="27" t="s">
        <v>254</v>
      </c>
      <c r="G18" s="21" t="s">
        <v>214</v>
      </c>
      <c r="H18" s="24">
        <v>15276.28</v>
      </c>
    </row>
    <row r="19" spans="1:8" ht="53.25" customHeight="1" x14ac:dyDescent="0.25">
      <c r="A19" s="27" t="s">
        <v>249</v>
      </c>
      <c r="B19" s="25">
        <v>44729</v>
      </c>
      <c r="C19" s="27" t="s">
        <v>252</v>
      </c>
      <c r="D19" s="27" t="s">
        <v>253</v>
      </c>
      <c r="E19" s="21">
        <v>130067139</v>
      </c>
      <c r="F19" s="27" t="s">
        <v>254</v>
      </c>
      <c r="G19" s="21" t="s">
        <v>214</v>
      </c>
      <c r="H19" s="24">
        <v>16874</v>
      </c>
    </row>
    <row r="20" spans="1:8" ht="51.75" customHeight="1" x14ac:dyDescent="0.25">
      <c r="A20" s="27" t="s">
        <v>255</v>
      </c>
      <c r="B20" s="25">
        <v>44729</v>
      </c>
      <c r="C20" s="27" t="s">
        <v>256</v>
      </c>
      <c r="D20" s="27" t="s">
        <v>257</v>
      </c>
      <c r="E20" s="21">
        <v>131591043</v>
      </c>
      <c r="F20" s="27" t="s">
        <v>258</v>
      </c>
      <c r="G20" s="21" t="s">
        <v>223</v>
      </c>
      <c r="H20" s="24">
        <v>262038.03</v>
      </c>
    </row>
    <row r="21" spans="1:8" ht="43.5" customHeight="1" x14ac:dyDescent="0.25">
      <c r="A21" s="27" t="s">
        <v>259</v>
      </c>
      <c r="B21" s="25">
        <v>44739</v>
      </c>
      <c r="C21" s="27" t="s">
        <v>260</v>
      </c>
      <c r="D21" s="27" t="s">
        <v>261</v>
      </c>
      <c r="E21" s="21">
        <v>122027442</v>
      </c>
      <c r="F21" s="27" t="s">
        <v>262</v>
      </c>
      <c r="G21" s="21" t="s">
        <v>223</v>
      </c>
      <c r="H21" s="24">
        <v>600000</v>
      </c>
    </row>
    <row r="22" spans="1:8" ht="46.5" customHeight="1" x14ac:dyDescent="0.25">
      <c r="A22" s="27" t="s">
        <v>263</v>
      </c>
      <c r="B22" s="25">
        <v>44739</v>
      </c>
      <c r="C22" s="27" t="s">
        <v>264</v>
      </c>
      <c r="D22" s="27" t="s">
        <v>265</v>
      </c>
      <c r="E22" s="21">
        <v>130799148</v>
      </c>
      <c r="F22" s="27" t="s">
        <v>266</v>
      </c>
      <c r="G22" s="21" t="s">
        <v>214</v>
      </c>
      <c r="H22" s="24">
        <v>33158</v>
      </c>
    </row>
    <row r="23" spans="1:8" ht="35.25" customHeight="1" x14ac:dyDescent="0.25">
      <c r="A23" s="27" t="s">
        <v>267</v>
      </c>
      <c r="B23" s="25">
        <v>44739</v>
      </c>
      <c r="C23" s="27" t="s">
        <v>268</v>
      </c>
      <c r="D23" s="27" t="s">
        <v>269</v>
      </c>
      <c r="E23" s="21">
        <v>101049847</v>
      </c>
      <c r="F23" s="27" t="s">
        <v>270</v>
      </c>
      <c r="G23" s="21" t="s">
        <v>214</v>
      </c>
      <c r="H23" s="24">
        <v>90169.7</v>
      </c>
    </row>
    <row r="24" spans="1:8" ht="42.75" customHeight="1" x14ac:dyDescent="0.25">
      <c r="A24" s="27" t="s">
        <v>267</v>
      </c>
      <c r="B24" s="25">
        <v>44739</v>
      </c>
      <c r="C24" s="27" t="s">
        <v>271</v>
      </c>
      <c r="D24" s="27" t="s">
        <v>234</v>
      </c>
      <c r="E24" s="21">
        <v>130677476</v>
      </c>
      <c r="F24" s="27" t="s">
        <v>270</v>
      </c>
      <c r="G24" s="21" t="s">
        <v>214</v>
      </c>
      <c r="H24" s="24">
        <v>12980</v>
      </c>
    </row>
    <row r="25" spans="1:8" ht="42.75" customHeight="1" x14ac:dyDescent="0.25">
      <c r="A25" s="27" t="s">
        <v>272</v>
      </c>
      <c r="B25" s="25">
        <v>44739</v>
      </c>
      <c r="C25" s="27" t="s">
        <v>273</v>
      </c>
      <c r="D25" s="27" t="s">
        <v>274</v>
      </c>
      <c r="E25" s="21">
        <v>123007991</v>
      </c>
      <c r="F25" s="27" t="s">
        <v>275</v>
      </c>
      <c r="G25" s="21" t="s">
        <v>214</v>
      </c>
      <c r="H25" s="24">
        <v>42000</v>
      </c>
    </row>
    <row r="26" spans="1:8" ht="42.75" customHeight="1" x14ac:dyDescent="0.25">
      <c r="A26" s="27" t="s">
        <v>276</v>
      </c>
      <c r="B26" s="25">
        <v>44742</v>
      </c>
      <c r="C26" s="27" t="s">
        <v>278</v>
      </c>
      <c r="D26" s="27" t="s">
        <v>279</v>
      </c>
      <c r="E26" s="21">
        <v>131615287</v>
      </c>
      <c r="F26" s="27" t="s">
        <v>277</v>
      </c>
      <c r="G26" s="21" t="s">
        <v>214</v>
      </c>
      <c r="H26" s="24">
        <v>59000</v>
      </c>
    </row>
    <row r="27" spans="1:8" ht="42.75" customHeight="1" x14ac:dyDescent="0.25">
      <c r="A27" s="27"/>
      <c r="B27" s="25"/>
      <c r="C27" s="27"/>
      <c r="D27" s="27"/>
      <c r="E27" s="21"/>
      <c r="F27" s="27"/>
      <c r="G27" s="29" t="s">
        <v>280</v>
      </c>
      <c r="H27" s="30">
        <f>SUM(H7:H26)</f>
        <v>1810769.2100000002</v>
      </c>
    </row>
    <row r="28" spans="1:8" ht="42.75" customHeight="1" x14ac:dyDescent="0.25">
      <c r="A28" s="18" t="s">
        <v>205</v>
      </c>
      <c r="B28" s="18"/>
    </row>
    <row r="29" spans="1:8" ht="42.75" customHeight="1" x14ac:dyDescent="0.25">
      <c r="A29" t="s">
        <v>206</v>
      </c>
      <c r="B29" s="18"/>
    </row>
    <row r="30" spans="1:8" ht="22.35" customHeight="1" x14ac:dyDescent="0.25"/>
    <row r="31" spans="1:8" ht="21" customHeight="1" x14ac:dyDescent="0.25"/>
    <row r="32" spans="1:8" ht="20.25" customHeight="1" x14ac:dyDescent="0.25"/>
    <row r="33" ht="19.5" customHeight="1" x14ac:dyDescent="0.25"/>
    <row r="34" ht="17.25" customHeight="1" x14ac:dyDescent="0.25"/>
    <row r="35" ht="19.5" customHeight="1" x14ac:dyDescent="0.25"/>
    <row r="36" ht="18.75" customHeight="1" x14ac:dyDescent="0.25"/>
    <row r="37" ht="16.5" customHeight="1" x14ac:dyDescent="0.25"/>
    <row r="38" ht="22.5" customHeight="1" x14ac:dyDescent="0.25"/>
    <row r="39" ht="16.5" customHeight="1" x14ac:dyDescent="0.25"/>
    <row r="40" ht="18.75" customHeight="1" x14ac:dyDescent="0.25"/>
    <row r="41" ht="25.5" customHeight="1" x14ac:dyDescent="0.25"/>
    <row r="42" ht="25.5" customHeight="1" x14ac:dyDescent="0.25"/>
    <row r="43" ht="25.5" customHeight="1" x14ac:dyDescent="0.25"/>
    <row r="44" ht="25.5" customHeight="1" x14ac:dyDescent="0.25"/>
    <row r="45" ht="25.5" customHeight="1" x14ac:dyDescent="0.25"/>
    <row r="46" ht="25.5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5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15.75" customHeight="1" x14ac:dyDescent="0.25"/>
    <row r="68" ht="18" customHeight="1" x14ac:dyDescent="0.25"/>
    <row r="69" ht="17.25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1.75" customHeight="1" x14ac:dyDescent="0.25"/>
    <row r="77" ht="21.75" customHeight="1" x14ac:dyDescent="0.25"/>
    <row r="78" ht="21" customHeight="1" x14ac:dyDescent="0.25"/>
  </sheetData>
  <mergeCells count="1">
    <mergeCell ref="A4:H4"/>
  </mergeCells>
  <phoneticPr fontId="11" type="noConversion"/>
  <hyperlinks>
    <hyperlink ref="A6" r:id="rId1" tooltip="ZOODOM-UC-CD-2022-0051" display="javascript:void(0);" xr:uid="{BD6AD2CA-DFBC-42A4-ADAE-F9A9542C9491}"/>
    <hyperlink ref="F6" r:id="rId2" display="javascript:void(0);" xr:uid="{565B360B-A75E-4A9C-AE6C-1723B1C470B8}"/>
    <hyperlink ref="A7" r:id="rId3" tooltip="ZOODOM-UC-CD-2022-0052" display="javascript:void(0);" xr:uid="{8C5D017C-D99E-4944-B245-E477E67F001F}"/>
    <hyperlink ref="F7" r:id="rId4" display="javascript:void(0);" xr:uid="{54CC4D2E-3BCA-4993-94B2-56823D396E41}"/>
    <hyperlink ref="C7" r:id="rId5" display="javascript:void(0);" xr:uid="{1F8CE328-3100-479C-9D70-277B23C4A57E}"/>
    <hyperlink ref="A8" r:id="rId6" tooltip="ZOODOM-DAF-CM-2022-0035" display="javascript:void(0);" xr:uid="{51898F32-8C78-4971-BEA1-7451DA8177BC}"/>
    <hyperlink ref="F8" r:id="rId7" display="javascript:void(0);" xr:uid="{62CC50F3-373F-42DA-8737-F258441C9F32}"/>
    <hyperlink ref="C8" r:id="rId8" display="javascript:void(0);" xr:uid="{18A653AE-7F2C-4F47-AEB2-4F8CD6AF9D22}"/>
    <hyperlink ref="A9" r:id="rId9" tooltip="ZOODOM-DAF-CM-2022-0036" display="javascript:void(0);" xr:uid="{364EF931-663A-4CDF-9F5D-62C85AA405BF}"/>
    <hyperlink ref="C9" r:id="rId10" display="javascript:void(0);" xr:uid="{FC4CEDF0-0E61-4A4D-AC98-2AD0476E9AD7}"/>
    <hyperlink ref="F9" r:id="rId11" display="javascript:void(0);" xr:uid="{43C47357-5E4B-4B2B-8097-9E1DA9198B88}"/>
    <hyperlink ref="A10" r:id="rId12" tooltip="ZOODOM-UC-CD-2022-0055" display="javascript:void(0);" xr:uid="{640BFEA0-CC1C-4CBE-A836-735C0AA5F4E1}"/>
    <hyperlink ref="C10" r:id="rId13" display="javascript:void(0);" xr:uid="{51B5F6F2-4BC8-4347-82C2-05672218214E}"/>
    <hyperlink ref="F10" r:id="rId14" display="javascript:void(0);" xr:uid="{914F5710-5473-491F-B933-6996E5B0D64E}"/>
    <hyperlink ref="A11" r:id="rId15" tooltip="ZOODOM-UC-CD-2022-0054" display="javascript:void(0);" xr:uid="{B4BACE65-1559-49AA-9502-0C9D5C6F0680}"/>
    <hyperlink ref="C11" r:id="rId16" display="javascript:void(0);" xr:uid="{E06B103C-CC18-4BB4-9889-BD4CD40C6C71}"/>
    <hyperlink ref="F11" r:id="rId17" display="javascript:void(0);" xr:uid="{2C950941-DF60-4A63-807C-B220EDE827B1}"/>
    <hyperlink ref="A12" r:id="rId18" tooltip="ZOODOM-UC-CD-2022-0054" display="javascript:void(0);" xr:uid="{00AAEC7A-909E-4390-ABAB-56735BDCF373}"/>
    <hyperlink ref="C12" r:id="rId19" display="javascript:void(0);" xr:uid="{B9A8C5A6-4F5C-4A1A-9C80-706EF073F568}"/>
    <hyperlink ref="F12" r:id="rId20" display="javascript:void(0);" xr:uid="{53A11290-0EE7-4B60-8F70-31B2DA947298}"/>
    <hyperlink ref="A13" r:id="rId21" tooltip="ZOODOM-UC-CD-2022-0054" display="javascript:void(0);" xr:uid="{C3ED6101-7B4A-4149-BBE4-52755F274B06}"/>
    <hyperlink ref="C13" r:id="rId22" display="javascript:void(0);" xr:uid="{6742E43E-BEAB-47F3-8187-784A9482D6FC}"/>
    <hyperlink ref="F13" r:id="rId23" display="javascript:void(0);" xr:uid="{CA52A3CC-D741-4F42-BC62-C767740CBBD4}"/>
    <hyperlink ref="A14" r:id="rId24" tooltip="ZOODOM-UC-CD-2022-0054" display="javascript:void(0);" xr:uid="{57AED0FE-8822-4393-BCAC-5D11DFFE6D9C}"/>
    <hyperlink ref="C14" r:id="rId25" display="javascript:void(0);" xr:uid="{83B5ECBA-5177-4DA6-B767-E13D211D3C40}"/>
    <hyperlink ref="F14" r:id="rId26" display="javascript:void(0);" xr:uid="{5400789A-9BD0-47DD-AA49-425D9B8BE171}"/>
    <hyperlink ref="A15" r:id="rId27" tooltip="ZOODOM-UC-CD-2022-0054" display="javascript:void(0);" xr:uid="{8B27FF41-C166-427F-822A-DBB33523FB82}"/>
    <hyperlink ref="C15" r:id="rId28" display="javascript:void(0);" xr:uid="{2B3C85D2-A635-41A7-A95D-F93BC0CD17D6}"/>
    <hyperlink ref="F15" r:id="rId29" display="javascript:void(0);" xr:uid="{21BB63F3-1481-4087-9A59-00634867A6EB}"/>
    <hyperlink ref="A16" r:id="rId30" tooltip="ZOODOM-UC-CD-2022-0054" display="javascript:void(0);" xr:uid="{1FB8ACE6-9B28-4135-A036-FC851A915248}"/>
    <hyperlink ref="C16" r:id="rId31" display="javascript:void(0);" xr:uid="{5796C097-8A71-45D2-B967-D71A8DD2CD2D}"/>
    <hyperlink ref="F16" r:id="rId32" display="javascript:void(0);" xr:uid="{0C9E73B8-C198-480B-AF75-E9BD36FF19E3}"/>
    <hyperlink ref="A17" r:id="rId33" tooltip="ZOODOM-UC-CD-2022-0058" display="javascript:void(0);" xr:uid="{58EF5BD2-336E-4489-A4CB-0FFCA8F58756}"/>
    <hyperlink ref="C17" r:id="rId34" display="javascript:void(0);" xr:uid="{DABE7FBF-18CE-4CD9-8E87-17F21C63BAA8}"/>
    <hyperlink ref="F17" r:id="rId35" display="javascript:void(0);" xr:uid="{A2B93C8D-553A-4A6B-917A-70FFAC2346F0}"/>
    <hyperlink ref="A18" r:id="rId36" tooltip="ZOODOM-UC-CD-2022-0056" display="javascript:void(0);" xr:uid="{8493A4CE-EF82-4A60-9DD6-95CB4C57FEF9}"/>
    <hyperlink ref="C18" r:id="rId37" display="javascript:void(0);" xr:uid="{358128DE-A4EB-4C38-B58C-95E339274277}"/>
    <hyperlink ref="A19" r:id="rId38" tooltip="ZOODOM-UC-CD-2022-0056" display="javascript:void(0);" xr:uid="{51A7C76C-F190-4F11-AF52-B3747ED7B6A9}"/>
    <hyperlink ref="C19" r:id="rId39" display="javascript:void(0);" xr:uid="{3B75DCBE-1A2C-4DD8-A57F-5DFD28B3F13A}"/>
    <hyperlink ref="F18" r:id="rId40" display="javascript:void(0);" xr:uid="{178AEA37-35C1-4BE6-84DB-CBD1AD4E26B2}"/>
    <hyperlink ref="F19" r:id="rId41" display="javascript:void(0);" xr:uid="{18C1256D-C405-4631-B2A1-CF07C21B36B1}"/>
    <hyperlink ref="A20" r:id="rId42" tooltip="ZOODOM-DAF-CM-2022-0037" display="javascript:void(0);" xr:uid="{19D94623-D682-4C82-831B-2CA5E0DE91B4}"/>
    <hyperlink ref="C20" r:id="rId43" display="javascript:void(0);" xr:uid="{361A0AB0-29BE-4070-8615-B143278A4CC3}"/>
    <hyperlink ref="F20" r:id="rId44" display="javascript:void(0);" xr:uid="{47B3F7FD-158C-4228-AFB3-82EE6014D5C7}"/>
    <hyperlink ref="A21" r:id="rId45" tooltip="ZOODOM-DAF-CM-2022-0038" display="javascript:void(0);" xr:uid="{1D843EF4-CF96-488B-A08E-17AB29B33F94}"/>
    <hyperlink ref="C21" r:id="rId46" display="javascript:void(0);" xr:uid="{2510C163-D9F8-4B5E-B950-8755C1B59659}"/>
    <hyperlink ref="F21" r:id="rId47" display="javascript:void(0);" xr:uid="{9D7266AA-187F-4DC2-B11C-0570D68D8549}"/>
    <hyperlink ref="A22" r:id="rId48" tooltip="ZOODOM-UC-CD-2022-0060" display="javascript:void(0);" xr:uid="{B2546B06-2A8F-41D9-B49F-81CE9078A2D5}"/>
    <hyperlink ref="C22" r:id="rId49" display="javascript:void(0);" xr:uid="{F48D49D8-6983-4E43-8498-CDCC0B457259}"/>
    <hyperlink ref="F22" r:id="rId50" display="javascript:void(0);" xr:uid="{AC6700B9-1EBE-4F3C-B357-75050F3CCB7A}"/>
    <hyperlink ref="A23" r:id="rId51" tooltip="ZOODOM-UC-CD-2022-0059" display="javascript:void(0);" xr:uid="{F123611D-2889-4F8B-94AF-A0DF935A91BC}"/>
    <hyperlink ref="C23" r:id="rId52" display="javascript:void(0);" xr:uid="{145DA10B-DFD4-4DF4-8DED-8EDEFDA0EAB2}"/>
    <hyperlink ref="A24" r:id="rId53" tooltip="ZOODOM-UC-CD-2022-0059" display="javascript:void(0);" xr:uid="{2716F97E-FBB2-4891-8ED9-0B446EF6E3F4}"/>
    <hyperlink ref="F23" r:id="rId54" display="javascript:void(0);" xr:uid="{8704EA9D-765F-4DE4-B270-86BA3352E1B2}"/>
    <hyperlink ref="F24" r:id="rId55" display="javascript:void(0);" xr:uid="{D3EBF201-32A9-4BA1-AEA1-F7D0D206CA07}"/>
    <hyperlink ref="A25" r:id="rId56" tooltip="ZOODOM-UC-CD-2022-0061" display="javascript:void(0);" xr:uid="{1B5160E2-E1D8-4CF2-AF5E-B336ACA50496}"/>
    <hyperlink ref="C25" r:id="rId57" display="javascript:void(0);" xr:uid="{DAB75B20-1F83-4DD1-BCA7-1CB5250D292C}"/>
    <hyperlink ref="F25" r:id="rId58" display="javascript:void(0);" xr:uid="{23251339-19CC-46D8-BFA8-DED9E7FCF536}"/>
    <hyperlink ref="A26" r:id="rId59" tooltip="ZOODOM-UC-CD-2022-0062" display="javascript:void(0);" xr:uid="{B76DC653-1CD8-48CF-8389-4545E36716D8}"/>
    <hyperlink ref="F26" r:id="rId60" display="javascript:void(0);" xr:uid="{78575CFA-6DD0-4703-ACBD-87A16DF4DCD0}"/>
    <hyperlink ref="C26" r:id="rId61" display="javascript:void(0);" xr:uid="{D69DA9F9-87D9-49A1-81B1-05937E05F1F7}"/>
  </hyperlink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62"/>
  <drawing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19</vt:i4>
      </vt:variant>
    </vt:vector>
  </HeadingPairs>
  <TitlesOfParts>
    <vt:vector size="23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Hoja1!incBuyerDossierDetaillnkRequestReference</vt:lpstr>
      <vt:lpstr>Hoja1!incBuyerDossierDetaillnkRequestReferenceNewTab</vt:lpstr>
      <vt:lpstr>Hoja1!lnkProcurementContractViewLink_0</vt:lpstr>
      <vt:lpstr>Hoja1!lnkProcurementContractViewLink_1</vt:lpstr>
      <vt:lpstr>Hoja1!lnkProcurementContractViewLink_2</vt:lpstr>
      <vt:lpstr>Hoja1!lnkProcurementContractViewLink_3</vt:lpstr>
      <vt:lpstr>Hoja1!lnkProcurementContractViewLink_4</vt:lpstr>
      <vt:lpstr>Hoja1!lnkProcurementContractViewLink_5</vt:lpstr>
      <vt:lpstr>Hoja1!lnkProcurementContractViewLinkNewTab_0</vt:lpstr>
      <vt:lpstr>Hoja1!lnkProcurementContractViewLinkNewTab_2</vt:lpstr>
      <vt:lpstr>Hoja1!lnkProcurementContractViewLinkNewTab_3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2022-07-12T16:10:42Z</cp:lastPrinted>
  <dcterms:created xsi:type="dcterms:W3CDTF">2012-03-19T16:34:38Z</dcterms:created>
  <dcterms:modified xsi:type="dcterms:W3CDTF">2022-07-19T19:04:23Z</dcterms:modified>
</cp:coreProperties>
</file>