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Escritorio/TRANSPARAENCIA MES DE JUNIO 2022/"/>
    </mc:Choice>
  </mc:AlternateContent>
  <xr:revisionPtr revIDLastSave="0" documentId="8_{24561CAF-F14C-4C3B-98DC-62CB48F95591}" xr6:coauthVersionLast="47" xr6:coauthVersionMax="47" xr10:uidLastSave="{00000000-0000-0000-0000-000000000000}"/>
  <bookViews>
    <workbookView xWindow="-120" yWindow="-120" windowWidth="20730" windowHeight="1116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Hoja1!$D$21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38" l="1"/>
  <c r="H51" i="36" l="1"/>
  <c r="H16" i="34" l="1"/>
</calcChain>
</file>

<file path=xl/sharedStrings.xml><?xml version="1.0" encoding="utf-8"?>
<sst xmlns="http://schemas.openxmlformats.org/spreadsheetml/2006/main" count="445" uniqueCount="263">
  <si>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</si>
  <si>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</si>
  <si>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</si>
  <si>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</si>
  <si>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</si>
  <si>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</si>
  <si>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</si>
  <si>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</si>
  <si>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</si>
  <si>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</si>
  <si>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</si>
  <si>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</si>
  <si>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</si>
  <si>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</si>
  <si>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</si>
  <si>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</si>
  <si>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</si>
  <si>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</si>
  <si>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</si>
  <si>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</si>
  <si>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</si>
  <si>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</si>
  <si>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</si>
  <si>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</si>
  <si>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</si>
  <si>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</si>
  <si>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</si>
  <si>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</si>
  <si>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</si>
  <si>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</si>
  <si>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</si>
  <si>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</si>
  <si>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</si>
  <si>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</si>
  <si>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</si>
  <si>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</si>
  <si>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</si>
  <si>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</si>
  <si>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</si>
  <si>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</si>
  <si>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</si>
  <si>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</si>
  <si>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</si>
  <si>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</si>
  <si>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</si>
  <si>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</si>
  <si>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</si>
  <si>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</si>
  <si>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</si>
  <si>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</si>
  <si>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</si>
  <si>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</si>
  <si>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</si>
  <si>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</si>
  <si>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</si>
  <si>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</si>
  <si>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</si>
  <si>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</si>
  <si>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</si>
  <si>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</si>
  <si>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</si>
  <si>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</si>
  <si>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</si>
  <si>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</si>
  <si>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</si>
  <si>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</si>
  <si>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</si>
  <si>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</si>
  <si>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</si>
  <si>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</si>
  <si>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</si>
  <si>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</si>
  <si>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</si>
  <si>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</si>
  <si>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</si>
  <si>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</si>
  <si>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</si>
  <si>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</si>
  <si>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</si>
  <si>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</si>
  <si>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</si>
  <si>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</si>
  <si>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</si>
  <si>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</si>
  <si>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</si>
  <si>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</si>
  <si>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</si>
  <si>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</si>
  <si>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</si>
  <si>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</si>
  <si>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</si>
  <si>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</si>
  <si>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</si>
  <si>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</si>
  <si>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</si>
  <si>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</si>
  <si>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</si>
  <si>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</si>
  <si>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</si>
  <si>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</si>
  <si>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</si>
  <si>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</si>
  <si>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</si>
  <si>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</si>
  <si>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</si>
  <si>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</si>
  <si>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</si>
  <si>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</si>
  <si>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</si>
  <si>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</si>
  <si>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</si>
  <si>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</si>
  <si>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</si>
  <si>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</si>
  <si>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</si>
  <si>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</si>
  <si>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</si>
  <si>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</si>
  <si>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</si>
  <si>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</si>
  <si>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</si>
  <si>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</si>
  <si>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</si>
  <si>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</si>
  <si>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</si>
  <si>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</si>
  <si>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</si>
  <si>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</si>
  <si>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</si>
  <si>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</si>
  <si>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</si>
  <si>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</si>
  <si>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</si>
  <si>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</si>
  <si>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</si>
  <si>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</si>
  <si>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</si>
  <si>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</si>
  <si>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</si>
  <si>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</si>
  <si>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</si>
  <si>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</si>
  <si>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</si>
  <si>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</si>
  <si>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</si>
  <si>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</si>
  <si>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</si>
  <si>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</si>
  <si>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</si>
  <si>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</si>
  <si>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</si>
  <si>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</si>
  <si>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</si>
  <si>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</si>
  <si>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</si>
  <si>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</si>
  <si>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</si>
  <si>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</si>
  <si>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</si>
  <si>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</si>
  <si>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</si>
  <si>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</si>
  <si>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</si>
  <si>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</si>
  <si>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</si>
  <si>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</si>
  <si>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</si>
  <si>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</si>
  <si>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</si>
  <si>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</si>
  <si>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</si>
  <si>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</si>
  <si>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</si>
  <si>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</si>
  <si>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</si>
  <si>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</si>
  <si>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</si>
  <si>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</si>
  <si>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</si>
  <si>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</si>
  <si>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</si>
  <si>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</si>
  <si>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</si>
  <si>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</si>
  <si>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</si>
  <si>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</si>
  <si>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</si>
  <si>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</si>
  <si>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</si>
  <si>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</si>
  <si>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</si>
  <si>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</si>
  <si>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</si>
  <si>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</si>
  <si>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</si>
  <si>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</si>
  <si>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</si>
  <si>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</si>
  <si>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</si>
  <si>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</si>
  <si>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</si>
  <si>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</si>
  <si>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</si>
  <si>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</si>
  <si>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</si>
  <si>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</si>
  <si>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</si>
  <si>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</si>
  <si>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DOMINICANA DE CALES, S. A (DOCALSA)</t>
  </si>
  <si>
    <t>Repuestos La Plaza del Motor de Arranque y del Alternador Muñoz &amp; Camilo, SRL</t>
  </si>
  <si>
    <t xml:space="preserve">        RELACION DE COMPRAS POR DEBAJO DEL UMBRAL MES DE JUNIO 2022</t>
  </si>
  <si>
    <t>ZOODOM-UC-CD-2022-0052</t>
  </si>
  <si>
    <t>ZOODOM-2022-00149</t>
  </si>
  <si>
    <t>REPARACIÓN MOTOR DE ARRANQUE MOTO-SOLDADORA</t>
  </si>
  <si>
    <t>DEBAJO DEL UMBRAL</t>
  </si>
  <si>
    <t>ZOODOM-UC-CD-2022-0051</t>
  </si>
  <si>
    <t>N/A</t>
  </si>
  <si>
    <t>ADQUISICIÓN DE ASIENTOS PARA TRENES ZOODOM</t>
  </si>
  <si>
    <t>DECLARADO DESIERTO</t>
  </si>
  <si>
    <t>ZOODOM-UC-CD-2022-0055</t>
  </si>
  <si>
    <t>ZOODOM-2022-00159</t>
  </si>
  <si>
    <t>Tecnomed Caribbean, SRL</t>
  </si>
  <si>
    <t>ADQUISICION DE CAUTERIO (ELECTRO CIRUGIA) PARA LA CLINICA VETERINARIA DEL ZOODOM.</t>
  </si>
  <si>
    <t>ZOODOM-UC-CD-2022-0054</t>
  </si>
  <si>
    <t>ZOODOM-2022-00162</t>
  </si>
  <si>
    <t>FL&amp;M Comercial, SRL</t>
  </si>
  <si>
    <t>ADQUISICIÓN DE MATERIALES VARIOS PARA ANIVERSARIO 47 ZOODOM</t>
  </si>
  <si>
    <t>ZOODOM-2022-00163</t>
  </si>
  <si>
    <t>Encajes La Rosario, SRL</t>
  </si>
  <si>
    <t>ZOODOM-2022-00164</t>
  </si>
  <si>
    <t>Suplidora Cedensa Dominicana, SRL</t>
  </si>
  <si>
    <t>ZOODOM-2022-00165</t>
  </si>
  <si>
    <t>Productos Veterinarios y Agricolas, Provaca, SRL</t>
  </si>
  <si>
    <t>ZOODOM-2022-00166</t>
  </si>
  <si>
    <t>ZOODOM-2022-00167</t>
  </si>
  <si>
    <t>Maderas Decorativas, S.A.</t>
  </si>
  <si>
    <t>ZOODOM-UC-CD-2022-0058</t>
  </si>
  <si>
    <t>ZOODOM-2022-00158</t>
  </si>
  <si>
    <t>Liberato Industrial, SRL</t>
  </si>
  <si>
    <t>INSTALACIÓN DE SISTEMA DE DISTRIBUCIÓN DE GLP COCINA GENERAL E INSTALACIÓN DE MANHOLE Y MANTENIMIENTO TANQUE DE COMBUSTIBLE DEL ZOODOM</t>
  </si>
  <si>
    <t>ZOODOM-UC-CD-2022-0056</t>
  </si>
  <si>
    <t>ZOODOM-2022-00160</t>
  </si>
  <si>
    <t>Carpas Dominicanas, SRL</t>
  </si>
  <si>
    <t>SERVICIO ALQUILER DE CARPAS E INFLABLE PARA LAS ACTIVIDADES DEL 47 ANIVERSARIO Y CAMPAMENTO DEL ZOODOM.</t>
  </si>
  <si>
    <t>ZOODOM-2022-00161</t>
  </si>
  <si>
    <t>Bonchecitos, SRL</t>
  </si>
  <si>
    <t>ZOODOM-UC-CD-2022-0060</t>
  </si>
  <si>
    <t>ZOODOM-2022-00169</t>
  </si>
  <si>
    <t>Auto Llaves Castillo Abreu, SRL</t>
  </si>
  <si>
    <t>SERVICIO DE TAPIZADO DE PISO Y LAVADO ESPECIALIZADO DE JEEPETA TOYOTA PRADO 2006</t>
  </si>
  <si>
    <t>ZOODOM-UC-CD-2022-0059</t>
  </si>
  <si>
    <t>ZOODOM-2022-00170</t>
  </si>
  <si>
    <t>Muebles Omar, S.A</t>
  </si>
  <si>
    <t>ADQUISICION DE MOBILIARIOS PARA DIFERENTES AREAS DEL ZOODOM.</t>
  </si>
  <si>
    <t>ZOODOM-2022-00171</t>
  </si>
  <si>
    <t>ZOODOM-UC-CD-2022-0061</t>
  </si>
  <si>
    <t>ZOODOM-2022-00172</t>
  </si>
  <si>
    <t>Transporte Sheila, Servicios Turísticos, SRL</t>
  </si>
  <si>
    <t>SERVICIOS DE TRANSPORTE PARA EXCURSIONES CAMPAMENTO ZOODOM</t>
  </si>
  <si>
    <t>ZOODOM-UC-CD-2022-0062</t>
  </si>
  <si>
    <t>ZOODOM-2022-00173</t>
  </si>
  <si>
    <t>Polin transmision, SRL</t>
  </si>
  <si>
    <t>REPARACIÓN DE TRANSMISIÓN TREN AZUL ZOODOM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</si>
</sst>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165" fontId="4" fillId="3" borderId="1" xfId="1" applyNumberFormat="1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left" vertical="center" wrapText="1"/>
    </xf>
    <xf numFmtId="16" fontId="13" fillId="4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16" fontId="11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43" fontId="11" fillId="4" borderId="1" xfId="1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9" fillId="0" borderId="7" xfId="0" applyFont="1" applyBorder="1"/>
    <xf numFmtId="0" fontId="3" fillId="0" borderId="7" xfId="0" applyFont="1" applyBorder="1"/>
    <xf numFmtId="0" fontId="7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0" fillId="0" borderId="0" xfId="0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2" fillId="0" borderId="9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16" fontId="11" fillId="4" borderId="1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43" fontId="11" fillId="4" borderId="1" xfId="1" applyFont="1" applyFill="1" applyBorder="1" applyAlignment="1">
      <alignment vertical="center"/>
    </xf>
    <xf numFmtId="16" fontId="11" fillId="4" borderId="1" xfId="0" applyNumberFormat="1" applyFont="1" applyFill="1" applyBorder="1" applyAlignment="1">
      <alignment horizontal="lef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0</xdr:row>
      <xdr:rowOff>20053</xdr:rowOff>
    </xdr:from>
    <xdr:to>
      <xdr:col>0</xdr:col>
      <xdr:colOff>1333500</xdr:colOff>
      <xdr:row>3</xdr:row>
      <xdr:rowOff>200526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" y="20053"/>
          <a:ext cx="1323474" cy="942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printerSettings" Target="../printerSettings/printerSettings4.bin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drawing" Target="../drawings/drawing4.xm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2" t="s">
        <v>8</v>
      </c>
      <c r="B1" s="42"/>
      <c r="C1" s="42"/>
      <c r="D1" s="43"/>
      <c r="E1" s="43"/>
      <c r="F1" s="43"/>
      <c r="G1" s="43"/>
      <c r="H1" s="43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44" t="s">
        <v>10</v>
      </c>
      <c r="B3" s="45"/>
      <c r="C3" s="45"/>
      <c r="D3" s="45"/>
      <c r="E3" s="45"/>
      <c r="F3" s="45"/>
      <c r="G3" s="45"/>
      <c r="H3" s="46"/>
    </row>
    <row r="4" spans="1:8" ht="35.1" customHeight="1" x14ac:dyDescent="0.25">
      <c r="A4" s="47" t="s">
        <v>1</v>
      </c>
      <c r="B4" s="48"/>
      <c r="C4" s="48"/>
      <c r="D4" s="48"/>
      <c r="E4" s="48"/>
      <c r="F4" s="48"/>
      <c r="G4" s="49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2" t="s">
        <v>11</v>
      </c>
      <c r="B1" s="42"/>
      <c r="C1" s="42"/>
      <c r="D1" s="43"/>
      <c r="E1" s="43"/>
      <c r="F1" s="43"/>
      <c r="G1" s="43"/>
      <c r="H1" s="43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50" t="s">
        <v>57</v>
      </c>
      <c r="D11" s="51"/>
      <c r="E11" s="51"/>
      <c r="F11" s="51"/>
      <c r="G11" s="51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52" t="s">
        <v>1</v>
      </c>
      <c r="B16" s="53"/>
      <c r="C16" s="53"/>
      <c r="D16" s="53"/>
      <c r="E16" s="53"/>
      <c r="F16" s="53"/>
      <c r="G16" s="54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2" t="s">
        <v>58</v>
      </c>
      <c r="B1" s="42"/>
      <c r="C1" s="42"/>
      <c r="D1" s="43"/>
      <c r="E1" s="43"/>
      <c r="F1" s="43"/>
      <c r="G1" s="43"/>
      <c r="H1" s="43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52" t="s">
        <v>1</v>
      </c>
      <c r="B51" s="53"/>
      <c r="C51" s="53"/>
      <c r="D51" s="53"/>
      <c r="E51" s="53"/>
      <c r="F51" s="53"/>
      <c r="G51" s="54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5"/>
  <sheetViews>
    <sheetView tabSelected="1" zoomScale="95" zoomScaleNormal="95" workbookViewId="0">
      <selection activeCell="D26" sqref="D26"/>
    </sheetView>
  </sheetViews>
  <sheetFormatPr baseColWidth="10" defaultColWidth="11.42578125" defaultRowHeight="15" x14ac:dyDescent="0.25"/>
  <cols>
    <col min="1" max="1" width="23.28515625" customWidth="1"/>
    <col min="2" max="2" width="8.28515625" customWidth="1"/>
    <col min="3" max="3" width="18.28515625" customWidth="1"/>
    <col min="4" max="4" width="30.140625" customWidth="1"/>
    <col min="5" max="5" width="12.5703125" bestFit="1" customWidth="1"/>
    <col min="6" max="6" width="32.85546875" customWidth="1"/>
    <col min="7" max="7" width="25.7109375" customWidth="1"/>
    <col min="8" max="8" width="20.85546875" customWidth="1"/>
    <col min="9" max="9" width="13.7109375" customWidth="1"/>
  </cols>
  <sheetData>
    <row r="1" spans="1:10" ht="26.25" x14ac:dyDescent="0.4">
      <c r="A1" s="28"/>
      <c r="B1" s="29"/>
      <c r="C1" s="29"/>
      <c r="D1" s="30" t="s">
        <v>203</v>
      </c>
      <c r="E1" s="31"/>
      <c r="F1" s="29"/>
      <c r="G1" s="32"/>
      <c r="H1" s="29"/>
      <c r="I1" s="29"/>
      <c r="J1" s="33"/>
    </row>
    <row r="2" spans="1:10" ht="18.75" x14ac:dyDescent="0.3">
      <c r="A2" s="34"/>
      <c r="B2" s="35"/>
      <c r="C2" s="35"/>
      <c r="D2" s="36" t="s">
        <v>204</v>
      </c>
      <c r="E2" s="35"/>
      <c r="F2" s="35"/>
      <c r="G2" s="35"/>
      <c r="H2" s="35"/>
      <c r="I2" s="35"/>
      <c r="J2" s="37"/>
    </row>
    <row r="3" spans="1:10" x14ac:dyDescent="0.25">
      <c r="A3" s="34"/>
      <c r="B3" s="35"/>
      <c r="C3" s="35"/>
      <c r="D3" s="35"/>
      <c r="E3" s="35"/>
      <c r="F3" s="35"/>
      <c r="G3" s="35"/>
      <c r="H3" s="35"/>
      <c r="I3" s="35"/>
      <c r="J3" s="37"/>
    </row>
    <row r="4" spans="1:10" ht="18.75" x14ac:dyDescent="0.3">
      <c r="A4" s="55" t="s">
        <v>210</v>
      </c>
      <c r="B4" s="56"/>
      <c r="C4" s="56"/>
      <c r="D4" s="56"/>
      <c r="E4" s="56"/>
      <c r="F4" s="56"/>
      <c r="G4" s="56"/>
      <c r="H4" s="56"/>
      <c r="I4" s="35"/>
      <c r="J4" s="37"/>
    </row>
    <row r="5" spans="1:10" ht="45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  <c r="I5" s="35"/>
      <c r="J5" s="37"/>
    </row>
    <row r="6" spans="1:10" ht="47.25" customHeight="1" x14ac:dyDescent="0.25">
      <c r="A6" s="57" t="s">
        <v>215</v>
      </c>
      <c r="B6" s="59">
        <v>44714</v>
      </c>
      <c r="C6" s="60" t="s">
        <v>216</v>
      </c>
      <c r="D6" s="58" t="s">
        <v>216</v>
      </c>
      <c r="E6" s="58" t="s">
        <v>216</v>
      </c>
      <c r="F6" s="57" t="s">
        <v>217</v>
      </c>
      <c r="G6" s="58" t="s">
        <v>214</v>
      </c>
      <c r="H6" s="61" t="s">
        <v>218</v>
      </c>
      <c r="I6" s="35"/>
      <c r="J6" s="37"/>
    </row>
    <row r="7" spans="1:10" ht="44.25" customHeight="1" x14ac:dyDescent="0.25">
      <c r="A7" s="24" t="s">
        <v>211</v>
      </c>
      <c r="B7" s="23">
        <v>44718</v>
      </c>
      <c r="C7" s="24" t="s">
        <v>212</v>
      </c>
      <c r="D7" s="24" t="s">
        <v>209</v>
      </c>
      <c r="E7" s="26">
        <v>130289646</v>
      </c>
      <c r="F7" s="24" t="s">
        <v>213</v>
      </c>
      <c r="G7" s="26" t="s">
        <v>214</v>
      </c>
      <c r="H7" s="27">
        <v>4130</v>
      </c>
      <c r="I7" s="35"/>
      <c r="J7" s="37"/>
    </row>
    <row r="8" spans="1:10" ht="44.25" customHeight="1" x14ac:dyDescent="0.25">
      <c r="A8" s="24" t="s">
        <v>219</v>
      </c>
      <c r="B8" s="25">
        <v>44729</v>
      </c>
      <c r="C8" s="24" t="s">
        <v>220</v>
      </c>
      <c r="D8" s="24" t="s">
        <v>221</v>
      </c>
      <c r="E8" s="26">
        <v>130682917</v>
      </c>
      <c r="F8" s="24" t="s">
        <v>222</v>
      </c>
      <c r="G8" s="26" t="s">
        <v>214</v>
      </c>
      <c r="H8" s="27">
        <v>118094.39999999999</v>
      </c>
      <c r="I8" s="35"/>
      <c r="J8" s="37"/>
    </row>
    <row r="9" spans="1:10" ht="44.25" customHeight="1" x14ac:dyDescent="0.25">
      <c r="A9" s="24" t="s">
        <v>223</v>
      </c>
      <c r="B9" s="25">
        <v>44729</v>
      </c>
      <c r="C9" s="24" t="s">
        <v>224</v>
      </c>
      <c r="D9" s="24" t="s">
        <v>225</v>
      </c>
      <c r="E9" s="26">
        <v>130677476</v>
      </c>
      <c r="F9" s="24" t="s">
        <v>226</v>
      </c>
      <c r="G9" s="26" t="s">
        <v>214</v>
      </c>
      <c r="H9" s="27">
        <v>54134.06</v>
      </c>
      <c r="I9" s="35"/>
      <c r="J9" s="37"/>
    </row>
    <row r="10" spans="1:10" ht="44.25" customHeight="1" x14ac:dyDescent="0.25">
      <c r="A10" s="24" t="s">
        <v>223</v>
      </c>
      <c r="B10" s="25">
        <v>44729</v>
      </c>
      <c r="C10" s="24" t="s">
        <v>227</v>
      </c>
      <c r="D10" s="24" t="s">
        <v>228</v>
      </c>
      <c r="E10" s="26">
        <v>101577983</v>
      </c>
      <c r="F10" s="24" t="s">
        <v>226</v>
      </c>
      <c r="G10" s="26" t="s">
        <v>214</v>
      </c>
      <c r="H10" s="27">
        <v>9634.57</v>
      </c>
      <c r="I10" s="35"/>
      <c r="J10" s="37"/>
    </row>
    <row r="11" spans="1:10" ht="44.25" customHeight="1" x14ac:dyDescent="0.25">
      <c r="A11" s="24" t="s">
        <v>223</v>
      </c>
      <c r="B11" s="25">
        <v>44729</v>
      </c>
      <c r="C11" s="24" t="s">
        <v>229</v>
      </c>
      <c r="D11" s="24" t="s">
        <v>230</v>
      </c>
      <c r="E11" s="26">
        <v>130565163</v>
      </c>
      <c r="F11" s="24" t="s">
        <v>226</v>
      </c>
      <c r="G11" s="26" t="s">
        <v>214</v>
      </c>
      <c r="H11" s="27">
        <v>3500</v>
      </c>
      <c r="I11" s="35"/>
      <c r="J11" s="37"/>
    </row>
    <row r="12" spans="1:10" ht="44.25" customHeight="1" x14ac:dyDescent="0.25">
      <c r="A12" s="24" t="s">
        <v>223</v>
      </c>
      <c r="B12" s="25">
        <v>44729</v>
      </c>
      <c r="C12" s="24" t="s">
        <v>231</v>
      </c>
      <c r="D12" s="24" t="s">
        <v>232</v>
      </c>
      <c r="E12" s="26">
        <v>101695927</v>
      </c>
      <c r="F12" s="24" t="s">
        <v>226</v>
      </c>
      <c r="G12" s="26" t="s">
        <v>214</v>
      </c>
      <c r="H12" s="27">
        <v>15550</v>
      </c>
      <c r="I12" s="35"/>
      <c r="J12" s="37"/>
    </row>
    <row r="13" spans="1:10" ht="44.25" customHeight="1" x14ac:dyDescent="0.25">
      <c r="A13" s="24" t="s">
        <v>223</v>
      </c>
      <c r="B13" s="25">
        <v>44729</v>
      </c>
      <c r="C13" s="24" t="s">
        <v>233</v>
      </c>
      <c r="D13" s="24" t="s">
        <v>208</v>
      </c>
      <c r="E13" s="26">
        <v>114078707</v>
      </c>
      <c r="F13" s="24" t="s">
        <v>226</v>
      </c>
      <c r="G13" s="26" t="s">
        <v>214</v>
      </c>
      <c r="H13" s="27">
        <v>2655</v>
      </c>
      <c r="I13" s="35"/>
      <c r="J13" s="37"/>
    </row>
    <row r="14" spans="1:10" ht="44.25" customHeight="1" x14ac:dyDescent="0.25">
      <c r="A14" s="24" t="s">
        <v>223</v>
      </c>
      <c r="B14" s="25">
        <v>44729</v>
      </c>
      <c r="C14" s="24" t="s">
        <v>234</v>
      </c>
      <c r="D14" s="24" t="s">
        <v>235</v>
      </c>
      <c r="E14" s="26">
        <v>101654112</v>
      </c>
      <c r="F14" s="24" t="s">
        <v>226</v>
      </c>
      <c r="G14" s="26" t="s">
        <v>214</v>
      </c>
      <c r="H14" s="27">
        <v>3441.01</v>
      </c>
      <c r="I14" s="35"/>
      <c r="J14" s="37"/>
    </row>
    <row r="15" spans="1:10" ht="44.25" customHeight="1" x14ac:dyDescent="0.25">
      <c r="A15" s="24" t="s">
        <v>236</v>
      </c>
      <c r="B15" s="62">
        <v>44729</v>
      </c>
      <c r="C15" s="24" t="s">
        <v>237</v>
      </c>
      <c r="D15" s="24" t="s">
        <v>238</v>
      </c>
      <c r="E15" s="26">
        <v>1308993624</v>
      </c>
      <c r="F15" s="24" t="s">
        <v>239</v>
      </c>
      <c r="G15" s="26" t="s">
        <v>214</v>
      </c>
      <c r="H15" s="27">
        <v>121204.16</v>
      </c>
      <c r="I15" s="35"/>
      <c r="J15" s="37"/>
    </row>
    <row r="16" spans="1:10" ht="44.25" customHeight="1" x14ac:dyDescent="0.25">
      <c r="A16" s="24" t="s">
        <v>240</v>
      </c>
      <c r="B16" s="25">
        <v>44729</v>
      </c>
      <c r="C16" s="24" t="s">
        <v>241</v>
      </c>
      <c r="D16" s="24" t="s">
        <v>242</v>
      </c>
      <c r="E16" s="26">
        <v>130528144</v>
      </c>
      <c r="F16" s="24" t="s">
        <v>243</v>
      </c>
      <c r="G16" s="26" t="s">
        <v>214</v>
      </c>
      <c r="H16" s="27">
        <v>15276.28</v>
      </c>
      <c r="I16" s="35"/>
      <c r="J16" s="37"/>
    </row>
    <row r="17" spans="1:10" ht="44.25" customHeight="1" x14ac:dyDescent="0.25">
      <c r="A17" s="24" t="s">
        <v>240</v>
      </c>
      <c r="B17" s="25">
        <v>44729</v>
      </c>
      <c r="C17" s="24" t="s">
        <v>244</v>
      </c>
      <c r="D17" s="24" t="s">
        <v>245</v>
      </c>
      <c r="E17" s="26">
        <v>130067139</v>
      </c>
      <c r="F17" s="24" t="s">
        <v>243</v>
      </c>
      <c r="G17" s="26" t="s">
        <v>214</v>
      </c>
      <c r="H17" s="27">
        <v>16874</v>
      </c>
      <c r="I17" s="35"/>
      <c r="J17" s="37"/>
    </row>
    <row r="18" spans="1:10" ht="44.25" customHeight="1" x14ac:dyDescent="0.25">
      <c r="A18" s="24" t="s">
        <v>246</v>
      </c>
      <c r="B18" s="25">
        <v>44739</v>
      </c>
      <c r="C18" s="24" t="s">
        <v>247</v>
      </c>
      <c r="D18" s="24" t="s">
        <v>248</v>
      </c>
      <c r="E18" s="26">
        <v>130799148</v>
      </c>
      <c r="F18" s="24" t="s">
        <v>249</v>
      </c>
      <c r="G18" s="26" t="s">
        <v>214</v>
      </c>
      <c r="H18" s="27">
        <v>33158</v>
      </c>
      <c r="I18" s="35"/>
      <c r="J18" s="37"/>
    </row>
    <row r="19" spans="1:10" ht="44.25" customHeight="1" x14ac:dyDescent="0.25">
      <c r="A19" s="24" t="s">
        <v>250</v>
      </c>
      <c r="B19" s="25">
        <v>44739</v>
      </c>
      <c r="C19" s="24" t="s">
        <v>251</v>
      </c>
      <c r="D19" s="24" t="s">
        <v>252</v>
      </c>
      <c r="E19" s="26">
        <v>101049847</v>
      </c>
      <c r="F19" s="24" t="s">
        <v>253</v>
      </c>
      <c r="G19" s="26" t="s">
        <v>214</v>
      </c>
      <c r="H19" s="27">
        <v>90169.7</v>
      </c>
      <c r="I19" s="35"/>
      <c r="J19" s="37"/>
    </row>
    <row r="20" spans="1:10" ht="50.25" customHeight="1" x14ac:dyDescent="0.25">
      <c r="A20" s="24" t="s">
        <v>250</v>
      </c>
      <c r="B20" s="25">
        <v>44739</v>
      </c>
      <c r="C20" s="24" t="s">
        <v>254</v>
      </c>
      <c r="D20" s="24" t="s">
        <v>225</v>
      </c>
      <c r="E20" s="26">
        <v>130677476</v>
      </c>
      <c r="F20" s="24" t="s">
        <v>253</v>
      </c>
      <c r="G20" s="26" t="s">
        <v>214</v>
      </c>
      <c r="H20" s="27">
        <v>12980</v>
      </c>
      <c r="I20" s="35"/>
      <c r="J20" s="37"/>
    </row>
    <row r="21" spans="1:10" ht="42.75" customHeight="1" x14ac:dyDescent="0.25">
      <c r="A21" s="24" t="s">
        <v>255</v>
      </c>
      <c r="B21" s="25">
        <v>44739</v>
      </c>
      <c r="C21" s="24" t="s">
        <v>256</v>
      </c>
      <c r="D21" s="24" t="s">
        <v>257</v>
      </c>
      <c r="E21" s="26">
        <v>123007991</v>
      </c>
      <c r="F21" s="24" t="s">
        <v>258</v>
      </c>
      <c r="G21" s="26" t="s">
        <v>214</v>
      </c>
      <c r="H21" s="27">
        <v>42000</v>
      </c>
      <c r="I21" s="35"/>
      <c r="J21" s="37"/>
    </row>
    <row r="22" spans="1:10" ht="33" customHeight="1" x14ac:dyDescent="0.25">
      <c r="A22" s="24" t="s">
        <v>259</v>
      </c>
      <c r="B22" s="25">
        <v>44742</v>
      </c>
      <c r="C22" s="24" t="s">
        <v>260</v>
      </c>
      <c r="D22" s="24" t="s">
        <v>261</v>
      </c>
      <c r="E22" s="26">
        <v>131615287</v>
      </c>
      <c r="F22" s="24" t="s">
        <v>262</v>
      </c>
      <c r="G22" s="26" t="s">
        <v>214</v>
      </c>
      <c r="H22" s="27">
        <v>59000</v>
      </c>
      <c r="I22" s="35"/>
      <c r="J22" s="37"/>
    </row>
    <row r="23" spans="1:10" ht="33" customHeight="1" x14ac:dyDescent="0.25">
      <c r="A23" s="20"/>
      <c r="B23" s="16"/>
      <c r="C23" s="17"/>
      <c r="D23" s="16"/>
      <c r="E23" s="22"/>
      <c r="F23" s="18"/>
      <c r="G23" s="18"/>
      <c r="H23" s="21">
        <f>SUM(H7:H22)</f>
        <v>601801.18000000005</v>
      </c>
    </row>
    <row r="24" spans="1:10" ht="33" customHeight="1" x14ac:dyDescent="0.25">
      <c r="A24" s="34"/>
      <c r="B24" s="35"/>
      <c r="C24" s="35"/>
      <c r="D24" s="35"/>
      <c r="E24" s="35"/>
      <c r="F24" s="35"/>
      <c r="G24" s="35"/>
      <c r="H24" s="37"/>
      <c r="I24" s="35"/>
      <c r="J24" s="37"/>
    </row>
    <row r="25" spans="1:10" ht="33" customHeight="1" x14ac:dyDescent="0.25">
      <c r="A25" s="40" t="s">
        <v>205</v>
      </c>
      <c r="B25" s="35"/>
      <c r="C25" s="35"/>
      <c r="D25" s="35"/>
      <c r="E25" s="35"/>
      <c r="F25" s="35"/>
      <c r="G25" s="35"/>
      <c r="H25" s="37"/>
      <c r="I25" s="35"/>
      <c r="J25" s="37"/>
    </row>
    <row r="26" spans="1:10" ht="33" customHeight="1" x14ac:dyDescent="0.25">
      <c r="A26" s="41" t="s">
        <v>206</v>
      </c>
      <c r="B26" s="38"/>
      <c r="C26" s="38"/>
      <c r="D26" s="38"/>
      <c r="E26" s="38"/>
      <c r="F26" s="38"/>
      <c r="G26" s="38"/>
      <c r="H26" s="39"/>
      <c r="I26" s="38"/>
      <c r="J26" s="39"/>
    </row>
    <row r="27" spans="1:10" ht="33" customHeight="1" x14ac:dyDescent="0.25">
      <c r="A27" s="35"/>
      <c r="B27" s="35"/>
      <c r="C27" s="35"/>
      <c r="D27" s="35"/>
      <c r="E27" s="35"/>
      <c r="F27" s="35"/>
      <c r="G27" s="35"/>
    </row>
    <row r="28" spans="1:10" ht="33" customHeight="1" x14ac:dyDescent="0.25">
      <c r="A28" s="35"/>
      <c r="B28" s="35"/>
      <c r="C28" s="35"/>
      <c r="D28" s="35"/>
      <c r="E28" s="35"/>
      <c r="F28" s="35"/>
      <c r="G28" s="35"/>
    </row>
    <row r="29" spans="1:10" ht="35.25" customHeight="1" x14ac:dyDescent="0.25">
      <c r="A29" s="35"/>
      <c r="B29" s="35"/>
      <c r="C29" s="35"/>
      <c r="D29" s="35"/>
      <c r="E29" s="35"/>
      <c r="F29" s="35"/>
      <c r="G29" s="35"/>
    </row>
    <row r="30" spans="1:10" ht="35.25" customHeight="1" x14ac:dyDescent="0.25">
      <c r="A30" s="35"/>
      <c r="B30" s="35"/>
      <c r="C30" s="35"/>
      <c r="D30" s="35"/>
      <c r="E30" s="35"/>
      <c r="F30" s="35"/>
      <c r="G30" s="35"/>
    </row>
    <row r="31" spans="1:10" ht="35.25" customHeight="1" x14ac:dyDescent="0.25">
      <c r="A31" s="35"/>
      <c r="B31" s="35"/>
      <c r="C31" s="35"/>
      <c r="D31" s="35"/>
      <c r="E31" s="35"/>
      <c r="F31" s="35"/>
      <c r="G31" s="35"/>
    </row>
    <row r="32" spans="1:10" ht="69" customHeight="1" x14ac:dyDescent="0.25"/>
    <row r="33" spans="1:9" ht="24" customHeight="1" x14ac:dyDescent="0.25"/>
    <row r="34" spans="1:9" ht="24" customHeight="1" x14ac:dyDescent="0.25"/>
    <row r="35" spans="1:9" ht="57" customHeight="1" x14ac:dyDescent="0.25">
      <c r="A35" t="s">
        <v>207</v>
      </c>
    </row>
    <row r="36" spans="1:9" ht="69.75" customHeight="1" x14ac:dyDescent="0.25"/>
    <row r="37" spans="1:9" ht="27" customHeight="1" x14ac:dyDescent="0.25"/>
    <row r="38" spans="1:9" ht="29.45" customHeight="1" x14ac:dyDescent="0.25"/>
    <row r="39" spans="1:9" ht="56.1" customHeight="1" x14ac:dyDescent="0.25">
      <c r="B39" s="19"/>
      <c r="I39" t="s">
        <v>207</v>
      </c>
    </row>
    <row r="40" spans="1:9" ht="53.1" customHeight="1" x14ac:dyDescent="0.25">
      <c r="B40" s="19"/>
    </row>
    <row r="41" spans="1:9" ht="62.1" customHeight="1" x14ac:dyDescent="0.25"/>
    <row r="42" spans="1:9" ht="56.1" customHeight="1" x14ac:dyDescent="0.25"/>
    <row r="43" spans="1:9" ht="67.5" customHeight="1" x14ac:dyDescent="0.25"/>
    <row r="44" spans="1:9" ht="30" customHeight="1" x14ac:dyDescent="0.25"/>
    <row r="45" spans="1:9" ht="15" customHeight="1" x14ac:dyDescent="0.25"/>
    <row r="46" spans="1:9" ht="17.25" customHeight="1" x14ac:dyDescent="0.25"/>
    <row r="47" spans="1:9" ht="22.35" customHeight="1" x14ac:dyDescent="0.25"/>
    <row r="48" spans="1:9" ht="21" customHeight="1" x14ac:dyDescent="0.25"/>
    <row r="49" ht="20.25" customHeight="1" x14ac:dyDescent="0.25"/>
    <row r="50" ht="19.5" customHeight="1" x14ac:dyDescent="0.25"/>
    <row r="51" ht="17.25" customHeight="1" x14ac:dyDescent="0.25"/>
    <row r="52" ht="19.5" customHeight="1" x14ac:dyDescent="0.25"/>
    <row r="53" ht="18.75" customHeight="1" x14ac:dyDescent="0.25"/>
    <row r="54" ht="16.5" customHeight="1" x14ac:dyDescent="0.25"/>
    <row r="55" ht="22.5" customHeight="1" x14ac:dyDescent="0.25"/>
    <row r="56" ht="16.5" customHeight="1" x14ac:dyDescent="0.25"/>
    <row r="57" ht="18.75" customHeight="1" x14ac:dyDescent="0.25"/>
    <row r="58" ht="25.5" customHeight="1" x14ac:dyDescent="0.25"/>
    <row r="59" ht="25.5" customHeight="1" x14ac:dyDescent="0.25"/>
    <row r="60" ht="25.5" customHeight="1" x14ac:dyDescent="0.25"/>
    <row r="61" ht="25.5" customHeight="1" x14ac:dyDescent="0.25"/>
    <row r="62" ht="25.5" customHeight="1" x14ac:dyDescent="0.25"/>
    <row r="63" ht="25.5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5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15.75" customHeight="1" x14ac:dyDescent="0.25"/>
    <row r="85" ht="18" customHeight="1" x14ac:dyDescent="0.25"/>
    <row r="86" ht="17.25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1.75" customHeight="1" x14ac:dyDescent="0.25"/>
    <row r="94" ht="21.75" customHeight="1" x14ac:dyDescent="0.25"/>
    <row r="95" ht="21" customHeight="1" x14ac:dyDescent="0.25"/>
  </sheetData>
  <mergeCells count="1">
    <mergeCell ref="A4:H4"/>
  </mergeCells>
  <phoneticPr fontId="12" type="noConversion"/>
  <hyperlinks>
    <hyperlink ref="C7" r:id="rId1" display="javascript:void(0);" xr:uid="{3A2F8949-079B-4C16-A61B-D28E913457D6}"/>
    <hyperlink ref="F7" r:id="rId2" display="javascript:void(0);" xr:uid="{60E4BF1E-C52E-4CA6-838C-23E7674779E3}"/>
    <hyperlink ref="A7" r:id="rId3" tooltip="ZOODOM-UC-CD-2022-0052" display="javascript:void(0);" xr:uid="{F9985689-6D7F-4EDB-AF0B-45522895477A}"/>
    <hyperlink ref="A6" r:id="rId4" tooltip="ZOODOM-UC-CD-2022-0051" display="javascript:void(0);" xr:uid="{346EDB0F-A1B0-4C70-82B0-59E3327976EA}"/>
    <hyperlink ref="F6" r:id="rId5" display="javascript:void(0);" xr:uid="{D40E36D3-6F3E-4D47-BCD4-EF730E958FDD}"/>
    <hyperlink ref="A8" r:id="rId6" tooltip="ZOODOM-UC-CD-2022-0055" display="javascript:void(0);" xr:uid="{A8031E59-7C52-4F18-96B0-DE1B151D5C76}"/>
    <hyperlink ref="C8" r:id="rId7" display="javascript:void(0);" xr:uid="{8E452092-3675-41C6-9745-8D509D389CF2}"/>
    <hyperlink ref="F8" r:id="rId8" display="javascript:void(0);" xr:uid="{FFB5B9BA-EAAE-4BC2-9138-C822F83EEC0B}"/>
    <hyperlink ref="A9" r:id="rId9" tooltip="ZOODOM-UC-CD-2022-0054" display="javascript:void(0);" xr:uid="{01F257E7-ACD8-4228-9065-8464B2FC4841}"/>
    <hyperlink ref="C9" r:id="rId10" display="javascript:void(0);" xr:uid="{BBB6C514-6933-4E99-9CD1-8228B65C6C1D}"/>
    <hyperlink ref="F9" r:id="rId11" display="javascript:void(0);" xr:uid="{491059F1-E336-42D1-8936-E9F0BF86BD5C}"/>
    <hyperlink ref="A10" r:id="rId12" tooltip="ZOODOM-UC-CD-2022-0054" display="javascript:void(0);" xr:uid="{9FA67569-B2E4-4E94-A33E-26E8508C2A0E}"/>
    <hyperlink ref="C10" r:id="rId13" display="javascript:void(0);" xr:uid="{0807418A-3065-48A4-85E2-854CA809D528}"/>
    <hyperlink ref="F10" r:id="rId14" display="javascript:void(0);" xr:uid="{10E1BDCB-C8A5-41F0-AC00-0BFA263AA9A4}"/>
    <hyperlink ref="A11" r:id="rId15" tooltip="ZOODOM-UC-CD-2022-0054" display="javascript:void(0);" xr:uid="{8A209A7C-8E48-4C24-9946-ED415B45B222}"/>
    <hyperlink ref="C11" r:id="rId16" display="javascript:void(0);" xr:uid="{98D42CDF-3BD2-46B3-8138-6E3E23891AFE}"/>
    <hyperlink ref="F11" r:id="rId17" display="javascript:void(0);" xr:uid="{20F5FBE5-2882-4512-8730-CCB0CAE85BB0}"/>
    <hyperlink ref="A12" r:id="rId18" tooltip="ZOODOM-UC-CD-2022-0054" display="javascript:void(0);" xr:uid="{DE4EAA36-31AA-4E13-9F7E-ECC3E5375120}"/>
    <hyperlink ref="C12" r:id="rId19" display="javascript:void(0);" xr:uid="{7FC734AA-3B91-480B-ADD1-5CCE2CF3ED76}"/>
    <hyperlink ref="F12" r:id="rId20" display="javascript:void(0);" xr:uid="{917E1868-3D8A-4AC7-9FB7-79A6353165FE}"/>
    <hyperlink ref="A13" r:id="rId21" tooltip="ZOODOM-UC-CD-2022-0054" display="javascript:void(0);" xr:uid="{AD5D5770-7A50-43F6-8B88-108EEBB60701}"/>
    <hyperlink ref="C13" r:id="rId22" display="javascript:void(0);" xr:uid="{A2BD47C0-C925-4BCB-914B-B4F8EF66D8FC}"/>
    <hyperlink ref="F13" r:id="rId23" display="javascript:void(0);" xr:uid="{68ABE8E8-A159-4274-AE8B-2DFA7F26582B}"/>
    <hyperlink ref="A14" r:id="rId24" tooltip="ZOODOM-UC-CD-2022-0054" display="javascript:void(0);" xr:uid="{124A967E-1804-4E11-9486-AFBB3B29C220}"/>
    <hyperlink ref="C14" r:id="rId25" display="javascript:void(0);" xr:uid="{4E3909F6-3AE3-4BE3-9B9C-7EB265421CBA}"/>
    <hyperlink ref="F14" r:id="rId26" display="javascript:void(0);" xr:uid="{E14EF916-991F-4D95-AFC5-B6E45A6FAB14}"/>
    <hyperlink ref="A15" r:id="rId27" tooltip="ZOODOM-UC-CD-2022-0058" display="javascript:void(0);" xr:uid="{9B6F2B6A-6BA7-4131-936E-496F40ED85E0}"/>
    <hyperlink ref="C15" r:id="rId28" display="javascript:void(0);" xr:uid="{4377D5A8-7C2F-4CD2-BA0A-795CAFE6832F}"/>
    <hyperlink ref="F15" r:id="rId29" display="javascript:void(0);" xr:uid="{EAB93DD0-36B9-435C-B34C-2FB2EF93B3F2}"/>
    <hyperlink ref="A16" r:id="rId30" tooltip="ZOODOM-UC-CD-2022-0056" display="javascript:void(0);" xr:uid="{52BB6313-EE35-44A8-9650-9998F37380D8}"/>
    <hyperlink ref="C16" r:id="rId31" display="javascript:void(0);" xr:uid="{421D600E-00D5-4B60-933E-CFD6EED1BE98}"/>
    <hyperlink ref="A17" r:id="rId32" tooltip="ZOODOM-UC-CD-2022-0056" display="javascript:void(0);" xr:uid="{7EEB6CAA-8D8E-41CF-B7CF-41B580BDC62C}"/>
    <hyperlink ref="C17" r:id="rId33" display="javascript:void(0);" xr:uid="{7E054298-DFBC-4DE0-9962-3BEBB04F6F98}"/>
    <hyperlink ref="F16" r:id="rId34" display="javascript:void(0);" xr:uid="{560184AA-AD5E-4B6B-B5AF-12F69DFF862B}"/>
    <hyperlink ref="F17" r:id="rId35" display="javascript:void(0);" xr:uid="{4C50D309-5772-497C-BAAA-7D47BE077FB1}"/>
    <hyperlink ref="A18" r:id="rId36" tooltip="ZOODOM-UC-CD-2022-0060" display="javascript:void(0);" xr:uid="{6025C966-AA6E-4D85-8CEF-40C14A407462}"/>
    <hyperlink ref="C18" r:id="rId37" display="javascript:void(0);" xr:uid="{6721DFED-F79D-41C8-BB1D-613625F7F655}"/>
    <hyperlink ref="F18" r:id="rId38" display="javascript:void(0);" xr:uid="{66B59155-53D7-4B9F-9499-61C7FAAC5641}"/>
    <hyperlink ref="A19" r:id="rId39" tooltip="ZOODOM-UC-CD-2022-0059" display="javascript:void(0);" xr:uid="{D833B8D6-5FE1-4D28-AD5F-61359171F484}"/>
    <hyperlink ref="C19" r:id="rId40" display="javascript:void(0);" xr:uid="{1930FFCB-D83D-4321-A76E-951356666B30}"/>
    <hyperlink ref="A20" r:id="rId41" tooltip="ZOODOM-UC-CD-2022-0059" display="javascript:void(0);" xr:uid="{D507F6D0-8A79-4827-8D63-B4595A2F6C84}"/>
    <hyperlink ref="F19" r:id="rId42" display="javascript:void(0);" xr:uid="{1ABD9CC9-0E58-46E8-9D2F-3B882C53DD75}"/>
    <hyperlink ref="F20" r:id="rId43" display="javascript:void(0);" xr:uid="{7C76287E-21C1-4305-94FE-99D057F1E4F6}"/>
    <hyperlink ref="A21" r:id="rId44" tooltip="ZOODOM-UC-CD-2022-0061" display="javascript:void(0);" xr:uid="{3DC33E40-2929-44FF-94BD-4F96ED20836F}"/>
    <hyperlink ref="C21" r:id="rId45" display="javascript:void(0);" xr:uid="{ECF19043-1AFF-4EE2-AB4C-29B95BA18409}"/>
    <hyperlink ref="F21" r:id="rId46" display="javascript:void(0);" xr:uid="{69D81945-2C0A-448E-BCBB-EDCECB247B4E}"/>
    <hyperlink ref="A22" r:id="rId47" tooltip="ZOODOM-UC-CD-2022-0062" display="javascript:void(0);" xr:uid="{451F854A-B7B5-44BB-AFF7-F04EFD2F0B3D}"/>
    <hyperlink ref="F22" r:id="rId48" display="javascript:void(0);" xr:uid="{1DF578E0-70C9-457B-AD62-244576BC8933}"/>
    <hyperlink ref="C22" r:id="rId49" display="javascript:void(0);" xr:uid="{1B303708-0B89-4865-8671-20B87305131D}"/>
  </hyperlinks>
  <pageMargins left="0.70866141732283472" right="0.70866141732283472" top="0.74803149606299213" bottom="0.74803149606299213" header="0.31496062992125984" footer="0.31496062992125984"/>
  <pageSetup paperSize="5" scale="95" orientation="landscape" r:id="rId50"/>
  <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2021-11-09T16:47:44Z</cp:lastPrinted>
  <dcterms:created xsi:type="dcterms:W3CDTF">2012-03-19T16:34:38Z</dcterms:created>
  <dcterms:modified xsi:type="dcterms:W3CDTF">2022-07-19T19:04:31Z</dcterms:modified>
</cp:coreProperties>
</file>