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Agosto 2022\"/>
    </mc:Choice>
  </mc:AlternateContent>
  <xr:revisionPtr revIDLastSave="0" documentId="13_ncr:1_{423BCFE6-4208-4907-9A34-1FD28ABD97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2" l="1"/>
</calcChain>
</file>

<file path=xl/sharedStrings.xml><?xml version="1.0" encoding="utf-8"?>
<sst xmlns="http://schemas.openxmlformats.org/spreadsheetml/2006/main" count="151" uniqueCount="151">
  <si>
    <t>Total General</t>
  </si>
  <si>
    <t>2.1.1.1.01</t>
  </si>
  <si>
    <t>2.1.1.2.05</t>
  </si>
  <si>
    <t>2.1.1.2.08</t>
  </si>
  <si>
    <t>2.1.1.4.01</t>
  </si>
  <si>
    <t>2.1.1.5.01</t>
  </si>
  <si>
    <t>2.1.1.5.02</t>
  </si>
  <si>
    <t>2.1.1.5.04</t>
  </si>
  <si>
    <t>2.1.2.2.05</t>
  </si>
  <si>
    <t>2.1.2.2.06</t>
  </si>
  <si>
    <t>2.1.2.2.09</t>
  </si>
  <si>
    <t>2.1.2.2.10</t>
  </si>
  <si>
    <t>2.1.5.1.01</t>
  </si>
  <si>
    <t>2.1.5.2.01</t>
  </si>
  <si>
    <t>2.1.5.3.01</t>
  </si>
  <si>
    <t>2.2.1.7.01</t>
  </si>
  <si>
    <t>2.2.1.8.01</t>
  </si>
  <si>
    <t>2.2.6.3.01</t>
  </si>
  <si>
    <t>2.2.7.1.01</t>
  </si>
  <si>
    <t>2.2.7.2.06</t>
  </si>
  <si>
    <t>2.2.8.3.01</t>
  </si>
  <si>
    <t>2.2.8.7.02</t>
  </si>
  <si>
    <t>2.2.8.7.05</t>
  </si>
  <si>
    <t>2.2.8.7.06</t>
  </si>
  <si>
    <t>2.3.1.1.01</t>
  </si>
  <si>
    <t>2.3.1.2.01</t>
  </si>
  <si>
    <t>2.3.1.4.01</t>
  </si>
  <si>
    <t>2.3.2.4.01</t>
  </si>
  <si>
    <t>2.3.3.1.01</t>
  </si>
  <si>
    <t>2.3.3.2.01</t>
  </si>
  <si>
    <t>2.3.3.3.01</t>
  </si>
  <si>
    <t>2.3.4.1.01</t>
  </si>
  <si>
    <t>2.3.5.3.01</t>
  </si>
  <si>
    <t>2.3.5.5.01</t>
  </si>
  <si>
    <t>2.3.6.1.01</t>
  </si>
  <si>
    <t>2.3.6.2.03</t>
  </si>
  <si>
    <t>2.3.6.3.04</t>
  </si>
  <si>
    <t>2.3.6.3.06</t>
  </si>
  <si>
    <t>2.3.6.3.07</t>
  </si>
  <si>
    <t>2.3.6.4.01</t>
  </si>
  <si>
    <t>2.3.6.4.04</t>
  </si>
  <si>
    <t>2.3.6.9.01</t>
  </si>
  <si>
    <t>2.3.7.1.05</t>
  </si>
  <si>
    <t>2.3.7.1.06</t>
  </si>
  <si>
    <t>2.3.7.2.05</t>
  </si>
  <si>
    <t>2.3.7.2.06</t>
  </si>
  <si>
    <t>2.3.7.2.99</t>
  </si>
  <si>
    <t>2.3.9.1.01</t>
  </si>
  <si>
    <t>2.3.9.2.01</t>
  </si>
  <si>
    <t>2.3.9.3.01</t>
  </si>
  <si>
    <t>2.3.9.6.01</t>
  </si>
  <si>
    <t>2.3.9.7.01</t>
  </si>
  <si>
    <t>Sueldos empleados fijos</t>
  </si>
  <si>
    <t>Periodo probatorio de ingreso a carrera</t>
  </si>
  <si>
    <t>Empleados temporales</t>
  </si>
  <si>
    <t>Sueldo Anual No. 13</t>
  </si>
  <si>
    <t>Prestaciones económicas</t>
  </si>
  <si>
    <t>Pago de porcentaje por desvinculación de cargo</t>
  </si>
  <si>
    <t>Proporción de vacaciones no disfrutadas</t>
  </si>
  <si>
    <t>Compensación servicios de seguridad</t>
  </si>
  <si>
    <t>Incentivo por Rendimiento Individual</t>
  </si>
  <si>
    <t>Bono por desempeño a servidores de carrera</t>
  </si>
  <si>
    <t>Compensación por cumplimiento de indicadores del MAP</t>
  </si>
  <si>
    <t>Contribuciones al seguro de salud</t>
  </si>
  <si>
    <t>Contribuciones al seguro de pensiones</t>
  </si>
  <si>
    <t>Contribuciones al seguro de riesgo laboral</t>
  </si>
  <si>
    <t>Agua</t>
  </si>
  <si>
    <t>Recolección de residuos</t>
  </si>
  <si>
    <t>Seguros de personas</t>
  </si>
  <si>
    <t>Reparaciones y mantenimientos menores en edificaciones</t>
  </si>
  <si>
    <t>Mantenimiento y reparación de equipos de transporte, tracción y elevación</t>
  </si>
  <si>
    <t>Servicios sanitarios médicos y veterinarios</t>
  </si>
  <si>
    <t>Servicios jurídicos</t>
  </si>
  <si>
    <t>Servicios de informática y sistemas computarizados</t>
  </si>
  <si>
    <t>Otros servicios técnicos profesionales</t>
  </si>
  <si>
    <t>Alimentos y bebidas para personas</t>
  </si>
  <si>
    <t>Alimentos para animales</t>
  </si>
  <si>
    <t>Madera, corcho y sus manufacturas</t>
  </si>
  <si>
    <t>Calzados</t>
  </si>
  <si>
    <t>Papel de escritorio</t>
  </si>
  <si>
    <t>Papel y cartón</t>
  </si>
  <si>
    <t>Productos de artes gráficas</t>
  </si>
  <si>
    <t>Productos medicinales para uso humano</t>
  </si>
  <si>
    <t>Llantas y neumáticos</t>
  </si>
  <si>
    <t>Plástico</t>
  </si>
  <si>
    <t>Productos de cemento</t>
  </si>
  <si>
    <t>Productos de porcelana</t>
  </si>
  <si>
    <t>Herramientas menores</t>
  </si>
  <si>
    <t>Productos metálicos</t>
  </si>
  <si>
    <t>Otros productos metálicos</t>
  </si>
  <si>
    <t>Minerales metalíferos</t>
  </si>
  <si>
    <t>Piedra, arcilla y arena</t>
  </si>
  <si>
    <t>Otros productos no metálicos</t>
  </si>
  <si>
    <t>Aceites y grasas</t>
  </si>
  <si>
    <t>Lubricantes</t>
  </si>
  <si>
    <t>Insecticidas, fumigantes y otros</t>
  </si>
  <si>
    <t>Pinturas, lacas, barnices, diluyentes y absorbentes para pinturas</t>
  </si>
  <si>
    <t>Otros productos químicos y conexos</t>
  </si>
  <si>
    <t>Útiles y materiales de limpieza e higiene</t>
  </si>
  <si>
    <t>Útiles  y materiales de escritorio, oficina e informática</t>
  </si>
  <si>
    <t>Útiles menores médico, quirúrgicos o de laboratorio</t>
  </si>
  <si>
    <t>Productos eléctricos y afines</t>
  </si>
  <si>
    <t>Productos y útiles veterinarios</t>
  </si>
  <si>
    <t>2.3.9.8.01</t>
  </si>
  <si>
    <t>Repuestos</t>
  </si>
  <si>
    <t>2.3.9.8.02</t>
  </si>
  <si>
    <t>Accesorios</t>
  </si>
  <si>
    <t>2.3.9.9.01</t>
  </si>
  <si>
    <t>Productos y Utiles Varios  n.i.p</t>
  </si>
  <si>
    <t>2.3.9.9.04</t>
  </si>
  <si>
    <t>Productos y útiles de defensa y seguridad</t>
  </si>
  <si>
    <t>2.3.9.9.05</t>
  </si>
  <si>
    <t>Productos y útiles diversos</t>
  </si>
  <si>
    <t>2.6.1.3.01</t>
  </si>
  <si>
    <t>Equipos de tecnología de la información y comunicación</t>
  </si>
  <si>
    <t>2.6.1.9.01</t>
  </si>
  <si>
    <t>Otros Mobiliarios y Equipos no Identificados Precedentemente</t>
  </si>
  <si>
    <t>2.6.5.2.01</t>
  </si>
  <si>
    <t>Maquinaria y equipo industrial</t>
  </si>
  <si>
    <t>2.6.5.6.01</t>
  </si>
  <si>
    <t>Equipo de generación eléctrica y a fines</t>
  </si>
  <si>
    <t>2.6.5.7.01</t>
  </si>
  <si>
    <t>Máquinas-herramientas</t>
  </si>
  <si>
    <t>2.6.7.7.01</t>
  </si>
  <si>
    <t>Especies menores y de zoológico</t>
  </si>
  <si>
    <t>2.6.8.3.01</t>
  </si>
  <si>
    <t>Programas de informática</t>
  </si>
  <si>
    <t>2.6.9.6.01</t>
  </si>
  <si>
    <t>Accesorios para edificaciones residenciales y no residenciales</t>
  </si>
  <si>
    <t xml:space="preserve">APORTE DEL GOBIERNE EN EL AÑO </t>
  </si>
  <si>
    <t xml:space="preserve">PAGOS </t>
  </si>
  <si>
    <t xml:space="preserve">ESTADO DE INGRESOS Y EGRESOS </t>
  </si>
  <si>
    <t>CORRESPONDIENTE AGOSTO 2022</t>
  </si>
  <si>
    <t>VALORES RD$</t>
  </si>
  <si>
    <t xml:space="preserve">BALANCE </t>
  </si>
  <si>
    <t xml:space="preserve">PARQUE ZOOLOGICO NACIONAL </t>
  </si>
  <si>
    <t xml:space="preserve">PRESUPUESTO </t>
  </si>
  <si>
    <t>MODIFICADO</t>
  </si>
  <si>
    <t xml:space="preserve">PRESUPUESTO VIGENTE </t>
  </si>
  <si>
    <t>%</t>
  </si>
  <si>
    <t xml:space="preserve">INGRESO POR VENTA </t>
  </si>
  <si>
    <t>INGRESOS POR VENTA  EN DIVISAS   US$ 71    X      52.50</t>
  </si>
  <si>
    <t xml:space="preserve">INGRESOS POR ALQUILERES </t>
  </si>
  <si>
    <t xml:space="preserve">TOTAL  INGRESOS </t>
  </si>
  <si>
    <t xml:space="preserve">INGRESOS PROPIOS </t>
  </si>
  <si>
    <t xml:space="preserve">PREPARADO POR </t>
  </si>
  <si>
    <t xml:space="preserve">LIC. MANUEL MEDINA GUZMAN </t>
  </si>
  <si>
    <t>REVISADOS Y APROBADO POR</t>
  </si>
  <si>
    <t xml:space="preserve">LIC. HILDA GONZALEZ </t>
  </si>
  <si>
    <t xml:space="preserve">ENC. CONTABILIDAD </t>
  </si>
  <si>
    <t xml:space="preserve">ENC. ADMINISTRATIVA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</si>
</sst>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color rgb="FF000000"/>
      <name val="Times New Roman"/>
      <charset val="204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sz val="10"/>
      <color rgb="FF000000"/>
      <name val="Times New Roman"/>
      <charset val="204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center" indent="1" shrinkToFit="1"/>
    </xf>
    <xf numFmtId="4" fontId="1" fillId="2" borderId="1" xfId="0" applyNumberFormat="1" applyFont="1" applyFill="1" applyBorder="1" applyAlignment="1">
      <alignment horizontal="right" vertical="center" indent="2" shrinkToFit="1"/>
    </xf>
    <xf numFmtId="2" fontId="1" fillId="2" borderId="1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shrinkToFit="1"/>
    </xf>
    <xf numFmtId="43" fontId="7" fillId="0" borderId="12" xfId="0" applyNumberFormat="1" applyFont="1" applyFill="1" applyBorder="1" applyAlignment="1">
      <alignment horizontal="left" vertical="top"/>
    </xf>
    <xf numFmtId="43" fontId="10" fillId="0" borderId="13" xfId="1" applyFont="1" applyFill="1" applyBorder="1" applyAlignment="1">
      <alignment horizontal="left" vertical="top"/>
    </xf>
    <xf numFmtId="43" fontId="10" fillId="0" borderId="14" xfId="1" applyFont="1" applyFill="1" applyBorder="1" applyAlignment="1">
      <alignment horizontal="left" vertical="top"/>
    </xf>
    <xf numFmtId="43" fontId="10" fillId="0" borderId="15" xfId="1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right" vertical="center" indent="1" shrinkToFit="1"/>
    </xf>
    <xf numFmtId="4" fontId="1" fillId="2" borderId="11" xfId="0" applyNumberFormat="1" applyFont="1" applyFill="1" applyBorder="1" applyAlignment="1">
      <alignment horizontal="right" vertical="center" indent="2" shrinkToFit="1"/>
    </xf>
    <xf numFmtId="2" fontId="1" fillId="2" borderId="11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9</xdr:row>
      <xdr:rowOff>85725</xdr:rowOff>
    </xdr:from>
    <xdr:to>
      <xdr:col>3</xdr:col>
      <xdr:colOff>9525</xdr:colOff>
      <xdr:row>13</xdr:row>
      <xdr:rowOff>114301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DE566E-E3F5-4135-9464-C82492AFE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85725"/>
          <a:ext cx="1733548" cy="790576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1095374</xdr:colOff>
      <xdr:row>0</xdr:row>
      <xdr:rowOff>57150</xdr:rowOff>
    </xdr:from>
    <xdr:to>
      <xdr:col>6</xdr:col>
      <xdr:colOff>619124</xdr:colOff>
      <xdr:row>8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AADCA0-706F-4F97-8B03-16B5368E3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4" y="57150"/>
          <a:ext cx="3933825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I105"/>
  <sheetViews>
    <sheetView tabSelected="1" topLeftCell="A10" workbookViewId="0">
      <selection activeCell="Q17" sqref="Q17"/>
    </sheetView>
  </sheetViews>
  <sheetFormatPr baseColWidth="10" defaultColWidth="9.33203125" defaultRowHeight="12.75" x14ac:dyDescent="0.2"/>
  <cols>
    <col min="1" max="1" width="2.6640625" customWidth="1"/>
    <col min="2" max="2" width="11" customWidth="1"/>
    <col min="3" max="3" width="19.1640625" customWidth="1"/>
    <col min="4" max="4" width="20.33203125" customWidth="1"/>
    <col min="5" max="5" width="17.5" customWidth="1"/>
    <col min="6" max="6" width="20.1640625" customWidth="1"/>
    <col min="7" max="7" width="20.5" customWidth="1"/>
    <col min="8" max="8" width="19.33203125" customWidth="1"/>
    <col min="9" max="9" width="7.83203125" customWidth="1"/>
  </cols>
  <sheetData>
    <row r="10" spans="2:9" x14ac:dyDescent="0.2">
      <c r="B10" s="36" t="s">
        <v>135</v>
      </c>
      <c r="C10" s="36"/>
      <c r="D10" s="36"/>
      <c r="E10" s="36"/>
      <c r="F10" s="36"/>
      <c r="G10" s="36"/>
      <c r="H10" s="36"/>
      <c r="I10" s="36"/>
    </row>
    <row r="11" spans="2:9" x14ac:dyDescent="0.2">
      <c r="B11" s="36"/>
      <c r="C11" s="36"/>
      <c r="D11" s="36"/>
      <c r="E11" s="36"/>
      <c r="F11" s="36"/>
      <c r="G11" s="36"/>
      <c r="H11" s="36"/>
      <c r="I11" s="36"/>
    </row>
    <row r="12" spans="2:9" ht="18.75" x14ac:dyDescent="0.2">
      <c r="B12" s="42" t="s">
        <v>131</v>
      </c>
      <c r="C12" s="42"/>
      <c r="D12" s="42"/>
      <c r="E12" s="42"/>
      <c r="F12" s="42"/>
      <c r="G12" s="42"/>
      <c r="H12" s="42"/>
      <c r="I12" s="42"/>
    </row>
    <row r="13" spans="2:9" ht="15.75" x14ac:dyDescent="0.2">
      <c r="B13" s="43" t="s">
        <v>132</v>
      </c>
      <c r="C13" s="43"/>
      <c r="D13" s="43"/>
      <c r="E13" s="43"/>
      <c r="F13" s="43"/>
      <c r="G13" s="43"/>
      <c r="H13" s="43"/>
      <c r="I13" s="43"/>
    </row>
    <row r="14" spans="2:9" ht="16.5" thickBot="1" x14ac:dyDescent="0.25">
      <c r="B14" s="44" t="s">
        <v>133</v>
      </c>
      <c r="C14" s="44"/>
      <c r="D14" s="44"/>
      <c r="E14" s="44"/>
      <c r="F14" s="44"/>
      <c r="G14" s="44"/>
      <c r="H14" s="44"/>
      <c r="I14" s="44"/>
    </row>
    <row r="15" spans="2:9" x14ac:dyDescent="0.2">
      <c r="B15" s="45"/>
      <c r="C15" s="46"/>
      <c r="D15" s="46"/>
      <c r="E15" s="46"/>
      <c r="F15" s="46"/>
      <c r="G15" s="46"/>
      <c r="H15" s="46"/>
      <c r="I15" s="47"/>
    </row>
    <row r="16" spans="2:9" ht="12.75" customHeight="1" x14ac:dyDescent="0.2">
      <c r="B16" s="48" t="s">
        <v>129</v>
      </c>
      <c r="C16" s="48"/>
      <c r="D16" s="41" t="s">
        <v>136</v>
      </c>
      <c r="E16" s="41" t="s">
        <v>137</v>
      </c>
      <c r="F16" s="48" t="s">
        <v>138</v>
      </c>
      <c r="G16" s="41" t="s">
        <v>130</v>
      </c>
      <c r="H16" s="41" t="s">
        <v>134</v>
      </c>
      <c r="I16" s="34" t="s">
        <v>139</v>
      </c>
    </row>
    <row r="17" spans="2:9" ht="15.75" customHeight="1" x14ac:dyDescent="0.2">
      <c r="B17" s="48"/>
      <c r="C17" s="48"/>
      <c r="D17" s="41"/>
      <c r="E17" s="41"/>
      <c r="F17" s="48"/>
      <c r="G17" s="41"/>
      <c r="H17" s="41"/>
      <c r="I17" s="34"/>
    </row>
    <row r="18" spans="2:9" ht="27.75" customHeight="1" x14ac:dyDescent="0.2">
      <c r="B18" s="40" t="s">
        <v>0</v>
      </c>
      <c r="C18" s="40"/>
      <c r="D18" s="6">
        <v>98000000</v>
      </c>
      <c r="E18" s="6">
        <v>7168707</v>
      </c>
      <c r="F18" s="6">
        <v>105168707</v>
      </c>
      <c r="G18" s="6">
        <v>60975841.990000002</v>
      </c>
      <c r="H18" s="6">
        <v>44192865.009999998</v>
      </c>
      <c r="I18" s="6">
        <v>57.98</v>
      </c>
    </row>
    <row r="19" spans="2:9" ht="8.85" customHeight="1" x14ac:dyDescent="0.2">
      <c r="B19" s="37"/>
      <c r="C19" s="38"/>
      <c r="D19" s="38"/>
      <c r="E19" s="38"/>
      <c r="F19" s="38"/>
      <c r="G19" s="38"/>
      <c r="H19" s="38"/>
      <c r="I19" s="39"/>
    </row>
    <row r="20" spans="2:9" s="1" customFormat="1" ht="38.25" customHeight="1" x14ac:dyDescent="0.2">
      <c r="B20" s="5" t="s">
        <v>1</v>
      </c>
      <c r="C20" s="5" t="s">
        <v>52</v>
      </c>
      <c r="D20" s="2">
        <v>52380000</v>
      </c>
      <c r="E20" s="3">
        <v>2547893.33</v>
      </c>
      <c r="F20" s="2">
        <v>54927893.329999998</v>
      </c>
      <c r="G20" s="3">
        <v>35876793.329999998</v>
      </c>
      <c r="H20" s="2">
        <v>19051100</v>
      </c>
      <c r="I20" s="4">
        <v>65.319999999999993</v>
      </c>
    </row>
    <row r="21" spans="2:9" s="1" customFormat="1" ht="40.5" customHeight="1" x14ac:dyDescent="0.2">
      <c r="B21" s="5" t="s">
        <v>2</v>
      </c>
      <c r="C21" s="5" t="s">
        <v>53</v>
      </c>
      <c r="D21" s="2">
        <v>420000</v>
      </c>
      <c r="E21" s="3">
        <v>1440000</v>
      </c>
      <c r="F21" s="2">
        <v>1860000</v>
      </c>
      <c r="G21" s="3">
        <v>600000</v>
      </c>
      <c r="H21" s="2">
        <v>1260000</v>
      </c>
      <c r="I21" s="4">
        <v>32.26</v>
      </c>
    </row>
    <row r="22" spans="2:9" s="1" customFormat="1" ht="35.25" customHeight="1" x14ac:dyDescent="0.2">
      <c r="B22" s="5" t="s">
        <v>3</v>
      </c>
      <c r="C22" s="5" t="s">
        <v>54</v>
      </c>
      <c r="D22" s="2">
        <v>180000</v>
      </c>
      <c r="E22" s="3">
        <v>0</v>
      </c>
      <c r="F22" s="2">
        <v>180000</v>
      </c>
      <c r="G22" s="3">
        <v>0</v>
      </c>
      <c r="H22" s="2">
        <v>180000</v>
      </c>
      <c r="I22" s="4">
        <v>0</v>
      </c>
    </row>
    <row r="23" spans="2:9" s="1" customFormat="1" ht="35.25" customHeight="1" x14ac:dyDescent="0.2">
      <c r="B23" s="5" t="s">
        <v>4</v>
      </c>
      <c r="C23" s="5" t="s">
        <v>55</v>
      </c>
      <c r="D23" s="2">
        <v>4415000</v>
      </c>
      <c r="E23" s="3">
        <v>861675</v>
      </c>
      <c r="F23" s="2">
        <v>5276675</v>
      </c>
      <c r="G23" s="3">
        <v>0</v>
      </c>
      <c r="H23" s="2">
        <v>5276675</v>
      </c>
      <c r="I23" s="4">
        <v>0</v>
      </c>
    </row>
    <row r="24" spans="2:9" s="1" customFormat="1" ht="35.25" customHeight="1" x14ac:dyDescent="0.2">
      <c r="B24" s="5" t="s">
        <v>5</v>
      </c>
      <c r="C24" s="5" t="s">
        <v>56</v>
      </c>
      <c r="D24" s="2">
        <v>0</v>
      </c>
      <c r="E24" s="3">
        <v>1905036</v>
      </c>
      <c r="F24" s="2">
        <v>1905036</v>
      </c>
      <c r="G24" s="3">
        <v>1209500</v>
      </c>
      <c r="H24" s="2">
        <v>695536</v>
      </c>
      <c r="I24" s="4">
        <v>63.49</v>
      </c>
    </row>
    <row r="25" spans="2:9" s="1" customFormat="1" ht="60.75" customHeight="1" x14ac:dyDescent="0.2">
      <c r="B25" s="5" t="s">
        <v>6</v>
      </c>
      <c r="C25" s="5" t="s">
        <v>57</v>
      </c>
      <c r="D25" s="2">
        <v>0</v>
      </c>
      <c r="E25" s="3">
        <v>0</v>
      </c>
      <c r="F25" s="2">
        <v>0</v>
      </c>
      <c r="G25" s="3">
        <v>0</v>
      </c>
      <c r="H25" s="2">
        <v>0</v>
      </c>
      <c r="I25" s="4">
        <v>0</v>
      </c>
    </row>
    <row r="26" spans="2:9" s="1" customFormat="1" ht="42.75" customHeight="1" x14ac:dyDescent="0.2">
      <c r="B26" s="5" t="s">
        <v>7</v>
      </c>
      <c r="C26" s="5" t="s">
        <v>58</v>
      </c>
      <c r="D26" s="2">
        <v>0</v>
      </c>
      <c r="E26" s="3">
        <v>1094965</v>
      </c>
      <c r="F26" s="2">
        <v>1094965</v>
      </c>
      <c r="G26" s="3">
        <v>465606.82</v>
      </c>
      <c r="H26" s="2">
        <v>629358.18000000005</v>
      </c>
      <c r="I26" s="4">
        <v>42.52</v>
      </c>
    </row>
    <row r="27" spans="2:9" s="1" customFormat="1" ht="37.5" customHeight="1" x14ac:dyDescent="0.2">
      <c r="B27" s="5" t="s">
        <v>8</v>
      </c>
      <c r="C27" s="5" t="s">
        <v>59</v>
      </c>
      <c r="D27" s="2">
        <v>2520000</v>
      </c>
      <c r="E27" s="3">
        <v>0</v>
      </c>
      <c r="F27" s="2">
        <v>2520000</v>
      </c>
      <c r="G27" s="3">
        <v>1674500</v>
      </c>
      <c r="H27" s="2">
        <v>845500</v>
      </c>
      <c r="I27" s="4">
        <v>66.45</v>
      </c>
    </row>
    <row r="28" spans="2:9" s="1" customFormat="1" ht="39.75" customHeight="1" x14ac:dyDescent="0.2">
      <c r="B28" s="5" t="s">
        <v>9</v>
      </c>
      <c r="C28" s="5" t="s">
        <v>60</v>
      </c>
      <c r="D28" s="2">
        <v>0</v>
      </c>
      <c r="E28" s="3">
        <v>3436275</v>
      </c>
      <c r="F28" s="2">
        <v>3436275</v>
      </c>
      <c r="G28" s="3">
        <v>3436275</v>
      </c>
      <c r="H28" s="2">
        <v>0</v>
      </c>
      <c r="I28" s="4">
        <v>100</v>
      </c>
    </row>
    <row r="29" spans="2:9" s="1" customFormat="1" ht="57" customHeight="1" x14ac:dyDescent="0.2">
      <c r="B29" s="5" t="s">
        <v>10</v>
      </c>
      <c r="C29" s="5" t="s">
        <v>61</v>
      </c>
      <c r="D29" s="2">
        <v>81500</v>
      </c>
      <c r="E29" s="3">
        <v>85000</v>
      </c>
      <c r="F29" s="2">
        <v>166500</v>
      </c>
      <c r="G29" s="3">
        <v>85000</v>
      </c>
      <c r="H29" s="2">
        <v>81500</v>
      </c>
      <c r="I29" s="4">
        <v>51.05</v>
      </c>
    </row>
    <row r="30" spans="2:9" s="1" customFormat="1" ht="66" customHeight="1" x14ac:dyDescent="0.2">
      <c r="B30" s="5" t="s">
        <v>11</v>
      </c>
      <c r="C30" s="5" t="s">
        <v>62</v>
      </c>
      <c r="D30" s="2">
        <v>0</v>
      </c>
      <c r="E30" s="3">
        <v>35931.67</v>
      </c>
      <c r="F30" s="2">
        <v>35931.67</v>
      </c>
      <c r="G30" s="3">
        <v>0</v>
      </c>
      <c r="H30" s="2">
        <v>35931.67</v>
      </c>
      <c r="I30" s="4">
        <v>0</v>
      </c>
    </row>
    <row r="31" spans="2:9" s="1" customFormat="1" ht="45.75" customHeight="1" x14ac:dyDescent="0.2">
      <c r="B31" s="5" t="s">
        <v>12</v>
      </c>
      <c r="C31" s="5" t="s">
        <v>63</v>
      </c>
      <c r="D31" s="2">
        <v>3921282</v>
      </c>
      <c r="E31" s="3">
        <v>528922</v>
      </c>
      <c r="F31" s="2">
        <v>4450204</v>
      </c>
      <c r="G31" s="3">
        <v>2542317.7200000002</v>
      </c>
      <c r="H31" s="2">
        <v>1907886.28</v>
      </c>
      <c r="I31" s="4">
        <v>57.13</v>
      </c>
    </row>
    <row r="32" spans="2:9" s="1" customFormat="1" ht="45.75" customHeight="1" x14ac:dyDescent="0.2">
      <c r="B32" s="5" t="s">
        <v>13</v>
      </c>
      <c r="C32" s="5" t="s">
        <v>64</v>
      </c>
      <c r="D32" s="2">
        <v>3880518</v>
      </c>
      <c r="E32" s="3">
        <v>529668</v>
      </c>
      <c r="F32" s="2">
        <v>4410186</v>
      </c>
      <c r="G32" s="3">
        <v>2589852.35</v>
      </c>
      <c r="H32" s="2">
        <v>1820333.65</v>
      </c>
      <c r="I32" s="4">
        <v>58.72</v>
      </c>
    </row>
    <row r="33" spans="2:9" s="1" customFormat="1" ht="44.25" customHeight="1" x14ac:dyDescent="0.2">
      <c r="B33" s="5" t="s">
        <v>14</v>
      </c>
      <c r="C33" s="5" t="s">
        <v>65</v>
      </c>
      <c r="D33" s="2">
        <v>675000</v>
      </c>
      <c r="E33" s="3">
        <v>89522</v>
      </c>
      <c r="F33" s="2">
        <v>764522</v>
      </c>
      <c r="G33" s="3">
        <v>414215.92</v>
      </c>
      <c r="H33" s="2">
        <v>350306.08</v>
      </c>
      <c r="I33" s="4">
        <v>54.18</v>
      </c>
    </row>
    <row r="34" spans="2:9" s="1" customFormat="1" ht="27" customHeight="1" x14ac:dyDescent="0.2">
      <c r="B34" s="5" t="s">
        <v>15</v>
      </c>
      <c r="C34" s="5" t="s">
        <v>66</v>
      </c>
      <c r="D34" s="2">
        <v>0</v>
      </c>
      <c r="E34" s="3">
        <v>33600</v>
      </c>
      <c r="F34" s="2">
        <v>33600</v>
      </c>
      <c r="G34" s="3">
        <v>19066.599999999999</v>
      </c>
      <c r="H34" s="2">
        <v>14533.4</v>
      </c>
      <c r="I34" s="4">
        <v>56.75</v>
      </c>
    </row>
    <row r="35" spans="2:9" s="1" customFormat="1" ht="33" customHeight="1" x14ac:dyDescent="0.2">
      <c r="B35" s="5" t="s">
        <v>16</v>
      </c>
      <c r="C35" s="5" t="s">
        <v>67</v>
      </c>
      <c r="D35" s="2">
        <v>0</v>
      </c>
      <c r="E35" s="3">
        <v>7200</v>
      </c>
      <c r="F35" s="2">
        <v>7200</v>
      </c>
      <c r="G35" s="3">
        <v>4348</v>
      </c>
      <c r="H35" s="2">
        <v>2852</v>
      </c>
      <c r="I35" s="4">
        <v>60.39</v>
      </c>
    </row>
    <row r="36" spans="2:9" s="1" customFormat="1" ht="33" customHeight="1" x14ac:dyDescent="0.2">
      <c r="B36" s="5" t="s">
        <v>17</v>
      </c>
      <c r="C36" s="5" t="s">
        <v>68</v>
      </c>
      <c r="D36" s="2">
        <v>0</v>
      </c>
      <c r="E36" s="3">
        <v>156000</v>
      </c>
      <c r="F36" s="2">
        <v>156000</v>
      </c>
      <c r="G36" s="3">
        <v>97901.68</v>
      </c>
      <c r="H36" s="2">
        <v>58098.32</v>
      </c>
      <c r="I36" s="4">
        <v>62.76</v>
      </c>
    </row>
    <row r="37" spans="2:9" s="1" customFormat="1" ht="51" customHeight="1" x14ac:dyDescent="0.2">
      <c r="B37" s="5" t="s">
        <v>18</v>
      </c>
      <c r="C37" s="5" t="s">
        <v>69</v>
      </c>
      <c r="D37" s="2">
        <v>0</v>
      </c>
      <c r="E37" s="3">
        <v>20060</v>
      </c>
      <c r="F37" s="2">
        <v>20060</v>
      </c>
      <c r="G37" s="3">
        <v>0</v>
      </c>
      <c r="H37" s="2">
        <v>20060</v>
      </c>
      <c r="I37" s="4">
        <v>0</v>
      </c>
    </row>
    <row r="38" spans="2:9" s="1" customFormat="1" ht="83.25" customHeight="1" x14ac:dyDescent="0.2">
      <c r="B38" s="5" t="s">
        <v>19</v>
      </c>
      <c r="C38" s="5" t="s">
        <v>70</v>
      </c>
      <c r="D38" s="2">
        <v>0</v>
      </c>
      <c r="E38" s="3">
        <v>944</v>
      </c>
      <c r="F38" s="2">
        <v>944</v>
      </c>
      <c r="G38" s="3">
        <v>944</v>
      </c>
      <c r="H38" s="2">
        <v>0</v>
      </c>
      <c r="I38" s="4">
        <v>100</v>
      </c>
    </row>
    <row r="39" spans="2:9" s="1" customFormat="1" ht="51.75" customHeight="1" x14ac:dyDescent="0.2">
      <c r="B39" s="5" t="s">
        <v>20</v>
      </c>
      <c r="C39" s="5" t="s">
        <v>71</v>
      </c>
      <c r="D39" s="2">
        <v>960000</v>
      </c>
      <c r="E39" s="3">
        <v>150000</v>
      </c>
      <c r="F39" s="2">
        <v>1110000</v>
      </c>
      <c r="G39" s="3">
        <v>570000</v>
      </c>
      <c r="H39" s="2">
        <v>540000</v>
      </c>
      <c r="I39" s="4">
        <v>51.35</v>
      </c>
    </row>
    <row r="40" spans="2:9" s="1" customFormat="1" ht="37.5" customHeight="1" x14ac:dyDescent="0.2">
      <c r="B40" s="5" t="s">
        <v>21</v>
      </c>
      <c r="C40" s="5" t="s">
        <v>72</v>
      </c>
      <c r="D40" s="2">
        <v>600000</v>
      </c>
      <c r="E40" s="3">
        <v>0</v>
      </c>
      <c r="F40" s="2">
        <v>600000</v>
      </c>
      <c r="G40" s="3">
        <v>298380</v>
      </c>
      <c r="H40" s="2">
        <v>301620</v>
      </c>
      <c r="I40" s="4">
        <v>49.73</v>
      </c>
    </row>
    <row r="41" spans="2:9" s="1" customFormat="1" ht="57" customHeight="1" x14ac:dyDescent="0.2">
      <c r="B41" s="5" t="s">
        <v>22</v>
      </c>
      <c r="C41" s="5" t="s">
        <v>73</v>
      </c>
      <c r="D41" s="2">
        <v>10360000</v>
      </c>
      <c r="E41" s="3">
        <v>-9816687</v>
      </c>
      <c r="F41" s="2">
        <v>543313</v>
      </c>
      <c r="G41" s="3">
        <v>210000</v>
      </c>
      <c r="H41" s="2">
        <v>333313</v>
      </c>
      <c r="I41" s="4">
        <v>38.65</v>
      </c>
    </row>
    <row r="42" spans="2:9" s="1" customFormat="1" ht="43.5" customHeight="1" x14ac:dyDescent="0.2">
      <c r="B42" s="5" t="s">
        <v>23</v>
      </c>
      <c r="C42" s="5" t="s">
        <v>74</v>
      </c>
      <c r="D42" s="2">
        <v>0</v>
      </c>
      <c r="E42" s="3">
        <v>720000</v>
      </c>
      <c r="F42" s="2">
        <v>720000</v>
      </c>
      <c r="G42" s="3">
        <v>0</v>
      </c>
      <c r="H42" s="2">
        <v>720000</v>
      </c>
      <c r="I42" s="4">
        <v>0</v>
      </c>
    </row>
    <row r="43" spans="2:9" s="1" customFormat="1" ht="42" customHeight="1" x14ac:dyDescent="0.2">
      <c r="B43" s="5" t="s">
        <v>24</v>
      </c>
      <c r="C43" s="5" t="s">
        <v>75</v>
      </c>
      <c r="D43" s="2">
        <v>2938500</v>
      </c>
      <c r="E43" s="3">
        <v>-466877</v>
      </c>
      <c r="F43" s="2">
        <v>2471623</v>
      </c>
      <c r="G43" s="3">
        <v>1086068.8999999999</v>
      </c>
      <c r="H43" s="2">
        <v>1385554.1</v>
      </c>
      <c r="I43" s="4">
        <v>43.94</v>
      </c>
    </row>
    <row r="44" spans="2:9" s="1" customFormat="1" ht="31.5" customHeight="1" x14ac:dyDescent="0.2">
      <c r="B44" s="5" t="s">
        <v>25</v>
      </c>
      <c r="C44" s="5" t="s">
        <v>76</v>
      </c>
      <c r="D44" s="2">
        <v>9668200</v>
      </c>
      <c r="E44" s="3">
        <v>0</v>
      </c>
      <c r="F44" s="2">
        <v>9668200</v>
      </c>
      <c r="G44" s="3">
        <v>4992820.22</v>
      </c>
      <c r="H44" s="2">
        <v>4675379.78</v>
      </c>
      <c r="I44" s="4">
        <v>51.64</v>
      </c>
    </row>
    <row r="45" spans="2:9" s="1" customFormat="1" ht="38.25" customHeight="1" x14ac:dyDescent="0.2">
      <c r="B45" s="5" t="s">
        <v>26</v>
      </c>
      <c r="C45" s="5" t="s">
        <v>77</v>
      </c>
      <c r="D45" s="2">
        <v>0</v>
      </c>
      <c r="E45" s="3">
        <v>133346</v>
      </c>
      <c r="F45" s="2">
        <v>133346</v>
      </c>
      <c r="G45" s="3">
        <v>133345.9</v>
      </c>
      <c r="H45" s="2">
        <v>0.1</v>
      </c>
      <c r="I45" s="4">
        <v>100</v>
      </c>
    </row>
    <row r="46" spans="2:9" s="1" customFormat="1" ht="35.25" customHeight="1" x14ac:dyDescent="0.2">
      <c r="B46" s="5" t="s">
        <v>27</v>
      </c>
      <c r="C46" s="5" t="s">
        <v>78</v>
      </c>
      <c r="D46" s="2">
        <v>0</v>
      </c>
      <c r="E46" s="3">
        <v>3363</v>
      </c>
      <c r="F46" s="2">
        <v>3363</v>
      </c>
      <c r="G46" s="3">
        <v>3363</v>
      </c>
      <c r="H46" s="2">
        <v>0</v>
      </c>
      <c r="I46" s="4">
        <v>100</v>
      </c>
    </row>
    <row r="47" spans="2:9" s="1" customFormat="1" ht="33" customHeight="1" x14ac:dyDescent="0.2">
      <c r="B47" s="5" t="s">
        <v>28</v>
      </c>
      <c r="C47" s="5" t="s">
        <v>79</v>
      </c>
      <c r="D47" s="2">
        <v>0</v>
      </c>
      <c r="E47" s="3">
        <v>16225</v>
      </c>
      <c r="F47" s="2">
        <v>16225</v>
      </c>
      <c r="G47" s="3">
        <v>16225</v>
      </c>
      <c r="H47" s="2">
        <v>0</v>
      </c>
      <c r="I47" s="4">
        <v>100</v>
      </c>
    </row>
    <row r="48" spans="2:9" s="1" customFormat="1" ht="35.25" customHeight="1" x14ac:dyDescent="0.2">
      <c r="B48" s="5" t="s">
        <v>29</v>
      </c>
      <c r="C48" s="5" t="s">
        <v>80</v>
      </c>
      <c r="D48" s="2">
        <v>0</v>
      </c>
      <c r="E48" s="3">
        <v>138966</v>
      </c>
      <c r="F48" s="2">
        <v>138966</v>
      </c>
      <c r="G48" s="3">
        <v>138965.76999999999</v>
      </c>
      <c r="H48" s="2">
        <v>0.23</v>
      </c>
      <c r="I48" s="4">
        <v>100</v>
      </c>
    </row>
    <row r="49" spans="2:9" s="1" customFormat="1" ht="35.25" customHeight="1" x14ac:dyDescent="0.2">
      <c r="B49" s="5" t="s">
        <v>30</v>
      </c>
      <c r="C49" s="5" t="s">
        <v>81</v>
      </c>
      <c r="D49" s="2">
        <v>0</v>
      </c>
      <c r="E49" s="3">
        <v>37273</v>
      </c>
      <c r="F49" s="2">
        <v>37273</v>
      </c>
      <c r="G49" s="3">
        <v>37272.660000000003</v>
      </c>
      <c r="H49" s="2">
        <v>0.34</v>
      </c>
      <c r="I49" s="4">
        <v>100</v>
      </c>
    </row>
    <row r="50" spans="2:9" s="1" customFormat="1" ht="52.5" customHeight="1" x14ac:dyDescent="0.2">
      <c r="B50" s="5" t="s">
        <v>31</v>
      </c>
      <c r="C50" s="5" t="s">
        <v>82</v>
      </c>
      <c r="D50" s="2">
        <v>0</v>
      </c>
      <c r="E50" s="3">
        <v>4602</v>
      </c>
      <c r="F50" s="2">
        <v>4602</v>
      </c>
      <c r="G50" s="3">
        <v>4602</v>
      </c>
      <c r="H50" s="2">
        <v>0</v>
      </c>
      <c r="I50" s="4">
        <v>100</v>
      </c>
    </row>
    <row r="51" spans="2:9" s="1" customFormat="1" ht="35.25" customHeight="1" x14ac:dyDescent="0.2">
      <c r="B51" s="5" t="s">
        <v>32</v>
      </c>
      <c r="C51" s="5" t="s">
        <v>83</v>
      </c>
      <c r="D51" s="2">
        <v>0</v>
      </c>
      <c r="E51" s="3">
        <v>208400</v>
      </c>
      <c r="F51" s="2">
        <v>208400</v>
      </c>
      <c r="G51" s="3">
        <v>208399.99</v>
      </c>
      <c r="H51" s="2">
        <v>0.01</v>
      </c>
      <c r="I51" s="4">
        <v>100</v>
      </c>
    </row>
    <row r="52" spans="2:9" s="1" customFormat="1" ht="35.25" customHeight="1" x14ac:dyDescent="0.2">
      <c r="B52" s="5" t="s">
        <v>33</v>
      </c>
      <c r="C52" s="5" t="s">
        <v>84</v>
      </c>
      <c r="D52" s="2">
        <v>0</v>
      </c>
      <c r="E52" s="3">
        <v>62304</v>
      </c>
      <c r="F52" s="2">
        <v>62304</v>
      </c>
      <c r="G52" s="3">
        <v>62304</v>
      </c>
      <c r="H52" s="2">
        <v>0</v>
      </c>
      <c r="I52" s="4">
        <v>100</v>
      </c>
    </row>
    <row r="53" spans="2:9" s="1" customFormat="1" ht="35.25" customHeight="1" x14ac:dyDescent="0.2">
      <c r="B53" s="5" t="s">
        <v>34</v>
      </c>
      <c r="C53" s="5" t="s">
        <v>85</v>
      </c>
      <c r="D53" s="2">
        <v>0</v>
      </c>
      <c r="E53" s="3">
        <v>211397</v>
      </c>
      <c r="F53" s="2">
        <v>211397</v>
      </c>
      <c r="G53" s="3">
        <v>211397</v>
      </c>
      <c r="H53" s="2">
        <v>0</v>
      </c>
      <c r="I53" s="4">
        <v>100</v>
      </c>
    </row>
    <row r="54" spans="2:9" s="1" customFormat="1" ht="35.25" customHeight="1" x14ac:dyDescent="0.2">
      <c r="B54" s="5" t="s">
        <v>35</v>
      </c>
      <c r="C54" s="5" t="s">
        <v>86</v>
      </c>
      <c r="D54" s="2">
        <v>0</v>
      </c>
      <c r="E54" s="3">
        <v>53690</v>
      </c>
      <c r="F54" s="2">
        <v>53690</v>
      </c>
      <c r="G54" s="3">
        <v>53690</v>
      </c>
      <c r="H54" s="2">
        <v>0</v>
      </c>
      <c r="I54" s="4">
        <v>100</v>
      </c>
    </row>
    <row r="55" spans="2:9" s="1" customFormat="1" ht="35.25" customHeight="1" x14ac:dyDescent="0.2">
      <c r="B55" s="5" t="s">
        <v>36</v>
      </c>
      <c r="C55" s="5" t="s">
        <v>87</v>
      </c>
      <c r="D55" s="2">
        <v>0</v>
      </c>
      <c r="E55" s="3">
        <v>164749</v>
      </c>
      <c r="F55" s="2">
        <v>164749</v>
      </c>
      <c r="G55" s="3">
        <v>164748.88</v>
      </c>
      <c r="H55" s="2">
        <v>0.12</v>
      </c>
      <c r="I55" s="4">
        <v>100</v>
      </c>
    </row>
    <row r="56" spans="2:9" s="1" customFormat="1" ht="35.25" customHeight="1" x14ac:dyDescent="0.2">
      <c r="B56" s="5" t="s">
        <v>37</v>
      </c>
      <c r="C56" s="5" t="s">
        <v>88</v>
      </c>
      <c r="D56" s="2">
        <v>0</v>
      </c>
      <c r="E56" s="3">
        <v>170782</v>
      </c>
      <c r="F56" s="2">
        <v>170782</v>
      </c>
      <c r="G56" s="3">
        <v>170781.4</v>
      </c>
      <c r="H56" s="2">
        <v>0.6</v>
      </c>
      <c r="I56" s="4">
        <v>100</v>
      </c>
    </row>
    <row r="57" spans="2:9" s="1" customFormat="1" ht="35.25" customHeight="1" x14ac:dyDescent="0.2">
      <c r="B57" s="5" t="s">
        <v>38</v>
      </c>
      <c r="C57" s="5" t="s">
        <v>89</v>
      </c>
      <c r="D57" s="2">
        <v>0</v>
      </c>
      <c r="E57" s="3">
        <v>100595</v>
      </c>
      <c r="F57" s="2">
        <v>100595</v>
      </c>
      <c r="G57" s="3">
        <v>100595</v>
      </c>
      <c r="H57" s="2">
        <v>0</v>
      </c>
      <c r="I57" s="4">
        <v>100</v>
      </c>
    </row>
    <row r="58" spans="2:9" s="1" customFormat="1" ht="35.25" customHeight="1" x14ac:dyDescent="0.2">
      <c r="B58" s="5" t="s">
        <v>39</v>
      </c>
      <c r="C58" s="5" t="s">
        <v>90</v>
      </c>
      <c r="D58" s="2">
        <v>0</v>
      </c>
      <c r="E58" s="3">
        <v>2773</v>
      </c>
      <c r="F58" s="2">
        <v>2773</v>
      </c>
      <c r="G58" s="3">
        <v>2773</v>
      </c>
      <c r="H58" s="2">
        <v>0</v>
      </c>
      <c r="I58" s="4">
        <v>100</v>
      </c>
    </row>
    <row r="59" spans="2:9" s="1" customFormat="1" ht="35.25" customHeight="1" x14ac:dyDescent="0.2">
      <c r="B59" s="5" t="s">
        <v>40</v>
      </c>
      <c r="C59" s="5" t="s">
        <v>91</v>
      </c>
      <c r="D59" s="2">
        <v>0</v>
      </c>
      <c r="E59" s="3">
        <v>189792</v>
      </c>
      <c r="F59" s="2">
        <v>189792</v>
      </c>
      <c r="G59" s="3">
        <v>189791.2</v>
      </c>
      <c r="H59" s="2">
        <v>0.8</v>
      </c>
      <c r="I59" s="4">
        <v>100</v>
      </c>
    </row>
    <row r="60" spans="2:9" s="1" customFormat="1" ht="35.25" customHeight="1" x14ac:dyDescent="0.2">
      <c r="B60" s="5" t="s">
        <v>41</v>
      </c>
      <c r="C60" s="5" t="s">
        <v>92</v>
      </c>
      <c r="D60" s="2">
        <v>0</v>
      </c>
      <c r="E60" s="3">
        <v>2360</v>
      </c>
      <c r="F60" s="2">
        <v>2360</v>
      </c>
      <c r="G60" s="3">
        <v>2360</v>
      </c>
      <c r="H60" s="2">
        <v>0</v>
      </c>
      <c r="I60" s="4">
        <v>100</v>
      </c>
    </row>
    <row r="61" spans="2:9" s="1" customFormat="1" ht="35.25" customHeight="1" x14ac:dyDescent="0.2">
      <c r="B61" s="5" t="s">
        <v>42</v>
      </c>
      <c r="C61" s="5" t="s">
        <v>93</v>
      </c>
      <c r="D61" s="2">
        <v>0</v>
      </c>
      <c r="E61" s="3">
        <v>5964</v>
      </c>
      <c r="F61" s="2">
        <v>5964</v>
      </c>
      <c r="G61" s="3">
        <v>5963.96</v>
      </c>
      <c r="H61" s="2">
        <v>0.04</v>
      </c>
      <c r="I61" s="4">
        <v>100</v>
      </c>
    </row>
    <row r="62" spans="2:9" s="1" customFormat="1" ht="35.25" customHeight="1" x14ac:dyDescent="0.2">
      <c r="B62" s="5" t="s">
        <v>43</v>
      </c>
      <c r="C62" s="5" t="s">
        <v>94</v>
      </c>
      <c r="D62" s="2">
        <v>0</v>
      </c>
      <c r="E62" s="3">
        <v>1387</v>
      </c>
      <c r="F62" s="2">
        <v>1387</v>
      </c>
      <c r="G62" s="3">
        <v>1386.5</v>
      </c>
      <c r="H62" s="2">
        <v>0.5</v>
      </c>
      <c r="I62" s="4">
        <v>99.96</v>
      </c>
    </row>
    <row r="63" spans="2:9" s="1" customFormat="1" ht="44.25" customHeight="1" x14ac:dyDescent="0.2">
      <c r="B63" s="5" t="s">
        <v>44</v>
      </c>
      <c r="C63" s="5" t="s">
        <v>95</v>
      </c>
      <c r="D63" s="2">
        <v>0</v>
      </c>
      <c r="E63" s="3">
        <v>12921</v>
      </c>
      <c r="F63" s="2">
        <v>12921</v>
      </c>
      <c r="G63" s="3">
        <v>12921</v>
      </c>
      <c r="H63" s="2">
        <v>0</v>
      </c>
      <c r="I63" s="4">
        <v>100</v>
      </c>
    </row>
    <row r="64" spans="2:9" s="1" customFormat="1" ht="70.5" customHeight="1" x14ac:dyDescent="0.2">
      <c r="B64" s="5" t="s">
        <v>45</v>
      </c>
      <c r="C64" s="5" t="s">
        <v>96</v>
      </c>
      <c r="D64" s="2">
        <v>0</v>
      </c>
      <c r="E64" s="3">
        <v>580462</v>
      </c>
      <c r="F64" s="2">
        <v>580462</v>
      </c>
      <c r="G64" s="3">
        <v>580461.16</v>
      </c>
      <c r="H64" s="2">
        <v>0.84</v>
      </c>
      <c r="I64" s="4">
        <v>100</v>
      </c>
    </row>
    <row r="65" spans="2:9" s="1" customFormat="1" ht="35.25" customHeight="1" x14ac:dyDescent="0.2">
      <c r="B65" s="5" t="s">
        <v>46</v>
      </c>
      <c r="C65" s="5" t="s">
        <v>97</v>
      </c>
      <c r="D65" s="2">
        <v>0</v>
      </c>
      <c r="E65" s="3">
        <v>79262</v>
      </c>
      <c r="F65" s="2">
        <v>79262</v>
      </c>
      <c r="G65" s="3">
        <v>79261.22</v>
      </c>
      <c r="H65" s="2">
        <v>0.78</v>
      </c>
      <c r="I65" s="4">
        <v>100</v>
      </c>
    </row>
    <row r="66" spans="2:9" s="1" customFormat="1" ht="35.25" customHeight="1" x14ac:dyDescent="0.2">
      <c r="B66" s="5" t="s">
        <v>47</v>
      </c>
      <c r="C66" s="5" t="s">
        <v>98</v>
      </c>
      <c r="D66" s="2">
        <v>0</v>
      </c>
      <c r="E66" s="3">
        <v>35671</v>
      </c>
      <c r="F66" s="2">
        <v>35671</v>
      </c>
      <c r="G66" s="3">
        <v>35670.339999999997</v>
      </c>
      <c r="H66" s="2">
        <v>0.66</v>
      </c>
      <c r="I66" s="4">
        <v>100</v>
      </c>
    </row>
    <row r="67" spans="2:9" s="1" customFormat="1" ht="69" customHeight="1" x14ac:dyDescent="0.2">
      <c r="B67" s="5" t="s">
        <v>48</v>
      </c>
      <c r="C67" s="5" t="s">
        <v>99</v>
      </c>
      <c r="D67" s="2">
        <v>0</v>
      </c>
      <c r="E67" s="3">
        <v>145890</v>
      </c>
      <c r="F67" s="2">
        <v>145890</v>
      </c>
      <c r="G67" s="3">
        <v>145889.78</v>
      </c>
      <c r="H67" s="2">
        <v>0.22</v>
      </c>
      <c r="I67" s="4">
        <v>100</v>
      </c>
    </row>
    <row r="68" spans="2:9" s="1" customFormat="1" ht="57" customHeight="1" x14ac:dyDescent="0.2">
      <c r="B68" s="5" t="s">
        <v>49</v>
      </c>
      <c r="C68" s="5" t="s">
        <v>100</v>
      </c>
      <c r="D68" s="2">
        <v>0</v>
      </c>
      <c r="E68" s="3">
        <v>34380</v>
      </c>
      <c r="F68" s="2">
        <v>34380</v>
      </c>
      <c r="G68" s="3">
        <v>34380</v>
      </c>
      <c r="H68" s="2">
        <v>0</v>
      </c>
      <c r="I68" s="4">
        <v>100</v>
      </c>
    </row>
    <row r="69" spans="2:9" s="1" customFormat="1" ht="45" customHeight="1" x14ac:dyDescent="0.2">
      <c r="B69" s="5" t="s">
        <v>50</v>
      </c>
      <c r="C69" s="5" t="s">
        <v>101</v>
      </c>
      <c r="D69" s="2">
        <v>0</v>
      </c>
      <c r="E69" s="3">
        <v>340192</v>
      </c>
      <c r="F69" s="2">
        <v>340192</v>
      </c>
      <c r="G69" s="3">
        <v>340191.81</v>
      </c>
      <c r="H69" s="2">
        <v>0.19</v>
      </c>
      <c r="I69" s="4">
        <v>100</v>
      </c>
    </row>
    <row r="70" spans="2:9" s="1" customFormat="1" ht="42" customHeight="1" x14ac:dyDescent="0.2">
      <c r="B70" s="5" t="s">
        <v>51</v>
      </c>
      <c r="C70" s="5" t="s">
        <v>102</v>
      </c>
      <c r="D70" s="2">
        <v>0</v>
      </c>
      <c r="E70" s="3">
        <v>11682</v>
      </c>
      <c r="F70" s="2">
        <v>11682</v>
      </c>
      <c r="G70" s="3">
        <v>11682</v>
      </c>
      <c r="H70" s="2">
        <v>0</v>
      </c>
      <c r="I70" s="4">
        <v>100</v>
      </c>
    </row>
    <row r="71" spans="2:9" s="1" customFormat="1" ht="35.25" customHeight="1" x14ac:dyDescent="0.2">
      <c r="B71" s="5" t="s">
        <v>103</v>
      </c>
      <c r="C71" s="5" t="s">
        <v>104</v>
      </c>
      <c r="D71" s="2">
        <v>0</v>
      </c>
      <c r="E71" s="3">
        <v>94461</v>
      </c>
      <c r="F71" s="2">
        <v>94461</v>
      </c>
      <c r="G71" s="3">
        <v>94460.99</v>
      </c>
      <c r="H71" s="2">
        <v>0.01</v>
      </c>
      <c r="I71" s="4">
        <v>100</v>
      </c>
    </row>
    <row r="72" spans="2:9" s="1" customFormat="1" ht="35.25" customHeight="1" x14ac:dyDescent="0.2">
      <c r="B72" s="5" t="s">
        <v>105</v>
      </c>
      <c r="C72" s="5" t="s">
        <v>106</v>
      </c>
      <c r="D72" s="2">
        <v>0</v>
      </c>
      <c r="E72" s="3">
        <v>11151</v>
      </c>
      <c r="F72" s="2">
        <v>11151</v>
      </c>
      <c r="G72" s="3">
        <v>11151</v>
      </c>
      <c r="H72" s="2">
        <v>0</v>
      </c>
      <c r="I72" s="4">
        <v>100</v>
      </c>
    </row>
    <row r="73" spans="2:9" s="1" customFormat="1" ht="41.25" customHeight="1" x14ac:dyDescent="0.2">
      <c r="B73" s="5" t="s">
        <v>107</v>
      </c>
      <c r="C73" s="5" t="s">
        <v>108</v>
      </c>
      <c r="D73" s="2">
        <v>0</v>
      </c>
      <c r="E73" s="3">
        <v>77526</v>
      </c>
      <c r="F73" s="2">
        <v>77526</v>
      </c>
      <c r="G73" s="3">
        <v>77526</v>
      </c>
      <c r="H73" s="2">
        <v>0</v>
      </c>
      <c r="I73" s="4">
        <v>100</v>
      </c>
    </row>
    <row r="74" spans="2:9" s="1" customFormat="1" ht="39.75" customHeight="1" x14ac:dyDescent="0.2">
      <c r="B74" s="5" t="s">
        <v>109</v>
      </c>
      <c r="C74" s="5" t="s">
        <v>110</v>
      </c>
      <c r="D74" s="2">
        <v>0</v>
      </c>
      <c r="E74" s="3">
        <v>141659</v>
      </c>
      <c r="F74" s="2">
        <v>141659</v>
      </c>
      <c r="G74" s="3">
        <v>92099</v>
      </c>
      <c r="H74" s="2">
        <v>49560</v>
      </c>
      <c r="I74" s="4">
        <v>65.010000000000005</v>
      </c>
    </row>
    <row r="75" spans="2:9" s="1" customFormat="1" ht="35.25" customHeight="1" x14ac:dyDescent="0.2">
      <c r="B75" s="5" t="s">
        <v>111</v>
      </c>
      <c r="C75" s="5" t="s">
        <v>112</v>
      </c>
      <c r="D75" s="2">
        <v>0</v>
      </c>
      <c r="E75" s="3">
        <v>1802</v>
      </c>
      <c r="F75" s="2">
        <v>1802</v>
      </c>
      <c r="G75" s="3">
        <v>1801.49</v>
      </c>
      <c r="H75" s="2">
        <v>0.51</v>
      </c>
      <c r="I75" s="4">
        <v>99.97</v>
      </c>
    </row>
    <row r="76" spans="2:9" s="1" customFormat="1" ht="35.25" customHeight="1" x14ac:dyDescent="0.2">
      <c r="B76" s="5" t="s">
        <v>113</v>
      </c>
      <c r="C76" s="5" t="s">
        <v>114</v>
      </c>
      <c r="D76" s="2">
        <v>0</v>
      </c>
      <c r="E76" s="3">
        <v>176989</v>
      </c>
      <c r="F76" s="2">
        <v>176989</v>
      </c>
      <c r="G76" s="3">
        <v>176988</v>
      </c>
      <c r="H76" s="2">
        <v>1</v>
      </c>
      <c r="I76" s="4">
        <v>100</v>
      </c>
    </row>
    <row r="77" spans="2:9" s="1" customFormat="1" ht="35.25" customHeight="1" x14ac:dyDescent="0.2">
      <c r="B77" s="5" t="s">
        <v>115</v>
      </c>
      <c r="C77" s="5" t="s">
        <v>116</v>
      </c>
      <c r="D77" s="2">
        <v>0</v>
      </c>
      <c r="E77" s="3">
        <v>26963</v>
      </c>
      <c r="F77" s="2">
        <v>26963</v>
      </c>
      <c r="G77" s="3">
        <v>26963</v>
      </c>
      <c r="H77" s="2">
        <v>0</v>
      </c>
      <c r="I77" s="4">
        <v>100</v>
      </c>
    </row>
    <row r="78" spans="2:9" s="1" customFormat="1" ht="35.25" customHeight="1" x14ac:dyDescent="0.2">
      <c r="B78" s="5" t="s">
        <v>117</v>
      </c>
      <c r="C78" s="5" t="s">
        <v>118</v>
      </c>
      <c r="D78" s="2">
        <v>0</v>
      </c>
      <c r="E78" s="3">
        <v>16343</v>
      </c>
      <c r="F78" s="2">
        <v>16343</v>
      </c>
      <c r="G78" s="3">
        <v>16343</v>
      </c>
      <c r="H78" s="2">
        <v>0</v>
      </c>
      <c r="I78" s="4">
        <v>100</v>
      </c>
    </row>
    <row r="79" spans="2:9" s="1" customFormat="1" ht="36.75" customHeight="1" x14ac:dyDescent="0.2">
      <c r="B79" s="5" t="s">
        <v>119</v>
      </c>
      <c r="C79" s="5" t="s">
        <v>120</v>
      </c>
      <c r="D79" s="2">
        <v>0</v>
      </c>
      <c r="E79" s="3">
        <v>354</v>
      </c>
      <c r="F79" s="2">
        <v>354</v>
      </c>
      <c r="G79" s="3">
        <v>354</v>
      </c>
      <c r="H79" s="2">
        <v>0</v>
      </c>
      <c r="I79" s="4">
        <v>100</v>
      </c>
    </row>
    <row r="80" spans="2:9" s="1" customFormat="1" ht="35.25" customHeight="1" x14ac:dyDescent="0.2">
      <c r="B80" s="5" t="s">
        <v>121</v>
      </c>
      <c r="C80" s="5" t="s">
        <v>122</v>
      </c>
      <c r="D80" s="2">
        <v>0</v>
      </c>
      <c r="E80" s="3">
        <v>2832</v>
      </c>
      <c r="F80" s="2">
        <v>2832</v>
      </c>
      <c r="G80" s="3">
        <v>2832</v>
      </c>
      <c r="H80" s="2">
        <v>0</v>
      </c>
      <c r="I80" s="4">
        <v>100</v>
      </c>
    </row>
    <row r="81" spans="2:9" s="1" customFormat="1" ht="35.25" customHeight="1" x14ac:dyDescent="0.2">
      <c r="B81" s="5" t="s">
        <v>123</v>
      </c>
      <c r="C81" s="5" t="s">
        <v>124</v>
      </c>
      <c r="D81" s="2">
        <v>5000000</v>
      </c>
      <c r="E81" s="3">
        <v>0</v>
      </c>
      <c r="F81" s="2">
        <v>5000000</v>
      </c>
      <c r="G81" s="3">
        <v>1243200</v>
      </c>
      <c r="H81" s="2">
        <v>3756800</v>
      </c>
      <c r="I81" s="4">
        <v>24.86</v>
      </c>
    </row>
    <row r="82" spans="2:9" s="1" customFormat="1" ht="35.25" customHeight="1" x14ac:dyDescent="0.2">
      <c r="B82" s="5" t="s">
        <v>125</v>
      </c>
      <c r="C82" s="5" t="s">
        <v>126</v>
      </c>
      <c r="D82" s="2">
        <v>0</v>
      </c>
      <c r="E82" s="3">
        <v>365931</v>
      </c>
      <c r="F82" s="2">
        <v>365931</v>
      </c>
      <c r="G82" s="3">
        <v>310110.40000000002</v>
      </c>
      <c r="H82" s="2">
        <v>55820.6</v>
      </c>
      <c r="I82" s="4">
        <v>84.75</v>
      </c>
    </row>
    <row r="83" spans="2:9" s="1" customFormat="1" ht="35.25" customHeight="1" x14ac:dyDescent="0.2">
      <c r="B83" s="5" t="s">
        <v>127</v>
      </c>
      <c r="C83" s="5" t="s">
        <v>128</v>
      </c>
      <c r="D83" s="2">
        <v>0</v>
      </c>
      <c r="E83" s="3">
        <v>145140</v>
      </c>
      <c r="F83" s="2">
        <v>145140</v>
      </c>
      <c r="G83" s="3">
        <v>0</v>
      </c>
      <c r="H83" s="2">
        <v>145140</v>
      </c>
      <c r="I83" s="4">
        <v>0</v>
      </c>
    </row>
    <row r="84" spans="2:9" s="1" customFormat="1" ht="35.25" customHeight="1" x14ac:dyDescent="0.2">
      <c r="B84" s="11"/>
      <c r="C84" s="11"/>
      <c r="D84" s="12"/>
      <c r="E84" s="13"/>
      <c r="F84" s="12"/>
      <c r="G84" s="13"/>
      <c r="H84" s="12"/>
      <c r="I84" s="14"/>
    </row>
    <row r="85" spans="2:9" s="1" customFormat="1" ht="35.25" customHeight="1" x14ac:dyDescent="0.2">
      <c r="B85" s="28" t="s">
        <v>144</v>
      </c>
      <c r="C85" s="29"/>
      <c r="D85" s="29"/>
      <c r="E85" s="29"/>
      <c r="F85" s="29"/>
      <c r="G85" s="29"/>
      <c r="H85" s="29"/>
      <c r="I85" s="30"/>
    </row>
    <row r="86" spans="2:9" x14ac:dyDescent="0.2">
      <c r="B86" s="35"/>
      <c r="C86" s="35"/>
      <c r="D86" s="35"/>
      <c r="E86" s="35"/>
      <c r="F86" s="35"/>
      <c r="G86" s="35"/>
      <c r="H86" s="35"/>
      <c r="I86" s="35"/>
    </row>
    <row r="87" spans="2:9" ht="13.5" thickBot="1" x14ac:dyDescent="0.25"/>
    <row r="88" spans="2:9" ht="15.75" x14ac:dyDescent="0.2">
      <c r="C88" s="19" t="s">
        <v>140</v>
      </c>
      <c r="D88" s="20"/>
      <c r="E88" s="20"/>
      <c r="F88" s="21"/>
      <c r="G88" s="8">
        <v>5193606</v>
      </c>
    </row>
    <row r="89" spans="2:9" ht="15.75" x14ac:dyDescent="0.2">
      <c r="C89" s="22" t="s">
        <v>141</v>
      </c>
      <c r="D89" s="23"/>
      <c r="E89" s="23"/>
      <c r="F89" s="24"/>
      <c r="G89" s="9">
        <v>3727.5</v>
      </c>
    </row>
    <row r="90" spans="2:9" ht="16.5" thickBot="1" x14ac:dyDescent="0.25">
      <c r="C90" s="25" t="s">
        <v>142</v>
      </c>
      <c r="D90" s="26"/>
      <c r="E90" s="26"/>
      <c r="F90" s="27"/>
      <c r="G90" s="10">
        <v>50000</v>
      </c>
    </row>
    <row r="91" spans="2:9" ht="16.5" thickBot="1" x14ac:dyDescent="0.25">
      <c r="C91" s="31" t="s">
        <v>143</v>
      </c>
      <c r="D91" s="32"/>
      <c r="E91" s="32"/>
      <c r="F91" s="33"/>
      <c r="G91" s="7">
        <f>+G88+G89+G90</f>
        <v>5247333.5</v>
      </c>
    </row>
    <row r="93" spans="2:9" ht="13.5" customHeight="1" x14ac:dyDescent="0.2">
      <c r="C93" s="15"/>
      <c r="D93" s="15"/>
      <c r="E93" s="16"/>
      <c r="F93" s="16"/>
      <c r="G93" s="16"/>
    </row>
    <row r="94" spans="2:9" ht="13.5" customHeight="1" x14ac:dyDescent="0.2">
      <c r="C94" s="15"/>
      <c r="D94" s="15"/>
      <c r="E94" s="16"/>
      <c r="F94" s="16"/>
      <c r="G94" s="16"/>
    </row>
    <row r="97" spans="3:7" ht="12.75" customHeight="1" x14ac:dyDescent="0.2">
      <c r="C97" s="18" t="s">
        <v>145</v>
      </c>
      <c r="D97" s="18"/>
      <c r="E97" s="18" t="s">
        <v>146</v>
      </c>
      <c r="F97" s="18"/>
      <c r="G97" s="18"/>
    </row>
    <row r="98" spans="3:7" ht="12.75" customHeight="1" x14ac:dyDescent="0.2">
      <c r="C98" s="18"/>
      <c r="D98" s="18"/>
      <c r="E98" s="18"/>
      <c r="F98" s="18"/>
      <c r="G98" s="18"/>
    </row>
    <row r="99" spans="3:7" x14ac:dyDescent="0.2">
      <c r="E99" s="17" t="s">
        <v>149</v>
      </c>
      <c r="F99" s="17"/>
      <c r="G99" s="17"/>
    </row>
    <row r="103" spans="3:7" ht="12.75" customHeight="1" x14ac:dyDescent="0.2">
      <c r="C103" s="18" t="s">
        <v>147</v>
      </c>
      <c r="D103" s="18"/>
      <c r="E103" s="18" t="s">
        <v>148</v>
      </c>
      <c r="F103" s="18"/>
      <c r="G103" s="18"/>
    </row>
    <row r="104" spans="3:7" ht="12.75" customHeight="1" x14ac:dyDescent="0.2">
      <c r="C104" s="18"/>
      <c r="D104" s="18"/>
      <c r="E104" s="18"/>
      <c r="F104" s="18"/>
      <c r="G104" s="18"/>
    </row>
    <row r="105" spans="3:7" x14ac:dyDescent="0.2">
      <c r="E105" s="17" t="s">
        <v>150</v>
      </c>
      <c r="F105" s="17"/>
      <c r="G105" s="17"/>
    </row>
  </sheetData>
  <mergeCells count="26">
    <mergeCell ref="I16:I17"/>
    <mergeCell ref="B86:I86"/>
    <mergeCell ref="B10:I11"/>
    <mergeCell ref="B19:I19"/>
    <mergeCell ref="B18:C18"/>
    <mergeCell ref="G16:G17"/>
    <mergeCell ref="H16:H17"/>
    <mergeCell ref="B12:I12"/>
    <mergeCell ref="B13:I13"/>
    <mergeCell ref="B14:I14"/>
    <mergeCell ref="B15:I15"/>
    <mergeCell ref="B16:C17"/>
    <mergeCell ref="E16:E17"/>
    <mergeCell ref="D16:D17"/>
    <mergeCell ref="F16:F17"/>
    <mergeCell ref="C88:F88"/>
    <mergeCell ref="C89:F89"/>
    <mergeCell ref="C90:F90"/>
    <mergeCell ref="B85:I85"/>
    <mergeCell ref="C91:F91"/>
    <mergeCell ref="E105:G105"/>
    <mergeCell ref="C97:D98"/>
    <mergeCell ref="E97:G98"/>
    <mergeCell ref="C103:D104"/>
    <mergeCell ref="E103:G104"/>
    <mergeCell ref="E99:G99"/>
  </mergeCells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eg_balance_apropiacion_ObzPnPfl0o.pdf</dc:title>
  <dc:creator>Oracle Reports</dc:creator>
  <cp:lastModifiedBy>CONTABILIDAD</cp:lastModifiedBy>
  <cp:lastPrinted>2022-09-14T19:56:01Z</cp:lastPrinted>
  <dcterms:created xsi:type="dcterms:W3CDTF">2022-09-07T15:25:29Z</dcterms:created>
  <dcterms:modified xsi:type="dcterms:W3CDTF">2022-09-20T14:38:08Z</dcterms:modified>
</cp:coreProperties>
</file>