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KEYLA\JUNIO 2023\"/>
    </mc:Choice>
  </mc:AlternateContent>
  <xr:revisionPtr revIDLastSave="0" documentId="13_ncr:1_{C6053028-1220-4D7B-B849-05E3F947F95B}" xr6:coauthVersionLast="47" xr6:coauthVersionMax="47" xr10:uidLastSave="{00000000-0000-0000-0000-000000000000}"/>
  <bookViews>
    <workbookView xWindow="-120" yWindow="-120" windowWidth="24240" windowHeight="131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100'!$B$1:$R$109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2" l="1"/>
  <c r="Q83" i="6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2" i="2" l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<sst xmlns="http://schemas.openxmlformats.org/spreadsheetml/2006/main" count="674" uniqueCount="135">
  <si>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</si>
  <si>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</si>
  <si>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</si>
  <si>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</si>
  <si>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</si>
  <si>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</si>
  <si>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</si>
  <si>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</si>
  <si>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</si>
  <si>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</si>
  <si>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</si>
  <si>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</si>
  <si>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</si>
  <si>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</si>
  <si>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</si>
  <si>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</si>
  <si>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</si>
  <si>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</si>
  <si>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</si>
  <si>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</si>
  <si>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</si>
  <si>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</si>
  <si>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</si>
  <si>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</si>
  <si>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</si>
  <si>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</si>
  <si>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</si>
  <si>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</si>
  <si>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</si>
  <si>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</si>
  <si>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</si>
  <si>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</si>
  <si>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</si>
  <si>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</si>
  <si>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</si>
  <si>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</si>
  <si>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</si>
  <si>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</si>
  <si>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</si>
  <si>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</si>
  <si>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</si>
  <si>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</si>
  <si>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</si>
  <si>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</si>
  <si>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</si>
  <si>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</si>
  <si>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</si>
  <si>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</si>
  <si>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</si>
  <si>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</si>
  <si>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</si>
  <si>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</si>
  <si>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</si>
  <si>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</si>
  <si>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</si>
  <si>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</si>
  <si>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</si>
  <si>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</si>
  <si>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</si>
  <si>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</si>
  <si>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</si>
  <si>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</si>
  <si>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</si>
  <si>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</si>
  <si>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</si>
  <si>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</si>
  <si>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</si>
  <si>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</si>
  <si>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</si>
  <si>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</si>
  <si>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</si>
  <si>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</si>
  <si>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</si>
  <si>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</si>
  <si>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</si>
  <si>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</si>
  <si>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</si>
  <si>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</si>
  <si>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</si>
  <si>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</si>
  <si>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</si>
  <si>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</si>
  <si>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</si>
  <si>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</si>
  <si>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</si>
  <si>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</si>
  <si>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</si>
  <si>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</si>
  <si>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</si>
  <si>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</si>
  <si>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</si>
  <si>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</si>
  <si>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</si>
  <si>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</si>
  <si>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</si>
  <si>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</si>
  <si>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</si>
  <si>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</si>
  <si>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</si>
  <si>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</si>
  <si>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</si>
  <si>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</si>
  <si>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</si>
  <si>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</si>
  <si>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</si>
  <si>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</si>
  <si>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</si>
  <si>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</si>
  <si>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</si>
  <si>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</si>
  <si>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</si>
  <si>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</si>
  <si>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</si>
  <si>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</si>
  <si>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</si>
  <si>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</si>
  <si>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</si>
  <si>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</si>
  <si>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</si>
  <si>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</si>
  <si>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</si>
  <si>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</si>
  <si>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</si>
  <si>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</si>
  <si>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</si>
  <si>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</si>
  <si>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</si>
  <si>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</si>
  <si>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</si>
  <si>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                   REVISADO POR: </t>
  </si>
  <si>
    <t xml:space="preserve">                     LIC. HILDA GONZALEZ</t>
  </si>
  <si>
    <t xml:space="preserve">                     ENC. ADM Y FINANCIERA </t>
  </si>
  <si>
    <t>LIC. KEYLA VALDEZ</t>
  </si>
  <si>
    <t xml:space="preserve"> CONTABILIDAD </t>
  </si>
  <si>
    <t>CORRESPONDIENTE,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</si>
</sst>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7" fillId="0" borderId="0" xfId="1" applyFont="1" applyAlignment="1">
      <alignment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43" fontId="33" fillId="0" borderId="0" xfId="1" applyFont="1" applyAlignment="1">
      <alignment horizontal="left" wrapText="1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7" t="s">
        <v>97</v>
      </c>
      <c r="D3" s="108"/>
      <c r="E3" s="108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7" t="s">
        <v>98</v>
      </c>
      <c r="D4" s="108"/>
      <c r="E4" s="108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9" t="s">
        <v>99</v>
      </c>
      <c r="D5" s="110"/>
      <c r="E5" s="110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9" t="s">
        <v>76</v>
      </c>
      <c r="D6" s="110"/>
      <c r="E6" s="110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9" t="s">
        <v>77</v>
      </c>
      <c r="D7" s="110"/>
      <c r="E7" s="110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9"/>
      <c r="D8" s="110"/>
      <c r="E8" s="110"/>
    </row>
    <row r="9" spans="2:16" ht="15" customHeight="1" x14ac:dyDescent="0.25">
      <c r="C9" s="111" t="s">
        <v>66</v>
      </c>
      <c r="D9" s="112" t="s">
        <v>94</v>
      </c>
      <c r="E9" s="112" t="s">
        <v>93</v>
      </c>
      <c r="F9" s="7"/>
    </row>
    <row r="10" spans="2:16" ht="23.25" customHeight="1" x14ac:dyDescent="0.25">
      <c r="C10" s="111"/>
      <c r="D10" s="113"/>
      <c r="E10" s="113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6" t="s">
        <v>106</v>
      </c>
      <c r="E91" s="106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0" t="s">
        <v>95</v>
      </c>
      <c r="D95" s="101"/>
      <c r="E95" s="102"/>
    </row>
    <row r="96" spans="3:5" ht="29.25" customHeight="1" x14ac:dyDescent="0.25">
      <c r="C96" s="103" t="s">
        <v>102</v>
      </c>
      <c r="D96" s="104"/>
      <c r="E96" s="105"/>
    </row>
    <row r="97" spans="3:5" ht="45" customHeight="1" x14ac:dyDescent="0.25">
      <c r="C97" s="100" t="s">
        <v>96</v>
      </c>
      <c r="D97" s="101"/>
      <c r="E97" s="102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105"/>
  <sheetViews>
    <sheetView showGridLines="0" tabSelected="1" topLeftCell="A3" zoomScale="120" zoomScaleNormal="120" workbookViewId="0">
      <selection activeCell="E17" sqref="E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7" t="s">
        <v>97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2:27" ht="15.75" customHeight="1" x14ac:dyDescent="0.25">
      <c r="B2" s="107" t="s">
        <v>98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2:27" x14ac:dyDescent="0.25">
      <c r="B3" s="120" t="s">
        <v>134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27" ht="15.75" customHeight="1" x14ac:dyDescent="0.25">
      <c r="B4" s="122" t="s">
        <v>92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2:27" ht="15.75" customHeight="1" x14ac:dyDescent="0.25">
      <c r="B5" s="122" t="s">
        <v>77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2:27" x14ac:dyDescent="0.25">
      <c r="B6" s="123" t="s">
        <v>100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2:27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25" t="s">
        <v>91</v>
      </c>
      <c r="G7" s="126"/>
      <c r="H7" s="126"/>
      <c r="I7" s="126"/>
      <c r="J7" s="127"/>
      <c r="K7" s="127"/>
      <c r="L7" s="127"/>
      <c r="M7" s="127"/>
      <c r="N7" s="127"/>
      <c r="O7" s="127"/>
      <c r="P7" s="127"/>
      <c r="Q7" s="127"/>
      <c r="R7" s="128"/>
    </row>
    <row r="8" spans="2:27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4670733.33</v>
      </c>
      <c r="G11" s="63">
        <v>5144483.33</v>
      </c>
      <c r="H11" s="64">
        <v>4841150</v>
      </c>
      <c r="I11" s="63">
        <v>4794683.33</v>
      </c>
      <c r="J11" s="63">
        <v>4824616.67</v>
      </c>
      <c r="K11" s="63">
        <v>4747700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29023366.660000004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210000</v>
      </c>
      <c r="G12" s="63">
        <v>210000</v>
      </c>
      <c r="H12" s="64">
        <v>210000</v>
      </c>
      <c r="I12" s="63">
        <v>205000</v>
      </c>
      <c r="J12" s="63">
        <v>360000</v>
      </c>
      <c r="K12" s="63">
        <v>4517641.66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5712641.6600000001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710401.78</v>
      </c>
      <c r="G15" s="63">
        <v>783311.91</v>
      </c>
      <c r="H15" s="64">
        <v>736628.9</v>
      </c>
      <c r="I15" s="63">
        <v>731558.59</v>
      </c>
      <c r="J15" s="63">
        <v>736165.33</v>
      </c>
      <c r="K15" s="63">
        <v>724327.86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4422394.37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>
        <v>0</v>
      </c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>
        <v>0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>
        <v>0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>
        <v>0</v>
      </c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>
        <v>0</v>
      </c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>
        <v>0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>
        <v>0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3">
        <v>0</v>
      </c>
      <c r="J23" s="63" t="s">
        <v>117</v>
      </c>
      <c r="K23" s="63">
        <v>0</v>
      </c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0</v>
      </c>
      <c r="G24" s="63">
        <v>0</v>
      </c>
      <c r="H24" s="64">
        <v>214160</v>
      </c>
      <c r="I24" s="63" t="s">
        <v>117</v>
      </c>
      <c r="J24" s="63">
        <v>786240.33</v>
      </c>
      <c r="K24" s="63">
        <v>356370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1356770.33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  <c r="I25" s="63">
        <v>0</v>
      </c>
      <c r="J25" s="63"/>
      <c r="K25" s="63">
        <v>0</v>
      </c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>
        <v>0</v>
      </c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0</v>
      </c>
      <c r="G27" s="63"/>
      <c r="H27" s="64">
        <v>631877.04</v>
      </c>
      <c r="I27" s="63">
        <v>458692.58</v>
      </c>
      <c r="J27" s="63">
        <v>1371063.6</v>
      </c>
      <c r="K27" s="63">
        <v>158211.01999999999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2619844.2400000002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>
        <v>0</v>
      </c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>
        <v>0</v>
      </c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0</v>
      </c>
      <c r="G30" s="63">
        <v>0</v>
      </c>
      <c r="H30" s="64" t="s">
        <v>117</v>
      </c>
      <c r="I30" s="63">
        <v>0</v>
      </c>
      <c r="J30" s="63"/>
      <c r="K30" s="63">
        <v>0</v>
      </c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0</v>
      </c>
      <c r="G31" s="63">
        <v>0</v>
      </c>
      <c r="H31" s="64" t="s">
        <v>117</v>
      </c>
      <c r="I31" s="63" t="s">
        <v>117</v>
      </c>
      <c r="J31" s="63"/>
      <c r="K31" s="63">
        <v>0</v>
      </c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0</v>
      </c>
      <c r="G32" s="63">
        <v>0</v>
      </c>
      <c r="H32" s="64" t="s">
        <v>117</v>
      </c>
      <c r="I32" s="63" t="s">
        <v>117</v>
      </c>
      <c r="J32" s="63"/>
      <c r="K32" s="63">
        <v>0</v>
      </c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0</v>
      </c>
      <c r="G33" s="63">
        <v>0</v>
      </c>
      <c r="H33" s="64" t="s">
        <v>117</v>
      </c>
      <c r="I33" s="63" t="s">
        <v>117</v>
      </c>
      <c r="J33" s="63"/>
      <c r="K33" s="63">
        <v>0</v>
      </c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>
        <v>0</v>
      </c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>
        <v>0</v>
      </c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>
        <v>0</v>
      </c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>
        <v>0</v>
      </c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>
        <v>0</v>
      </c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>
        <v>0</v>
      </c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>
        <v>0</v>
      </c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>
        <v>0</v>
      </c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>
        <v>0</v>
      </c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>
        <v>0</v>
      </c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>
        <v>0</v>
      </c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>
        <v>0</v>
      </c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>
        <v>0</v>
      </c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>
        <v>0</v>
      </c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>
        <v>0</v>
      </c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>
        <v>0</v>
      </c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>
        <v>0</v>
      </c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>
        <v>0</v>
      </c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>
        <v>0</v>
      </c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>
        <v>0</v>
      </c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0</v>
      </c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>
        <v>0</v>
      </c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>
        <v>0</v>
      </c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>
        <v>0</v>
      </c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>
        <v>0</v>
      </c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>
        <v>0</v>
      </c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>
        <v>0</v>
      </c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>
        <v>0</v>
      </c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>
        <v>0</v>
      </c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>
        <v>0</v>
      </c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>
        <v>0</v>
      </c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>
        <v>0</v>
      </c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>
        <v>0</v>
      </c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>
        <v>0</v>
      </c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>
        <v>0</v>
      </c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>
        <v>0</v>
      </c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>
        <v>0</v>
      </c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>
        <v>0</v>
      </c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>
        <v>0</v>
      </c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>
        <v>0</v>
      </c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>
        <v>0</v>
      </c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>
        <v>0</v>
      </c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>
        <v>0</v>
      </c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>
        <v>0</v>
      </c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>
        <v>0</v>
      </c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>
        <v>0</v>
      </c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>
        <v>0</v>
      </c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>
        <v>0</v>
      </c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>
        <v>0</v>
      </c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5591135.1100000003</v>
      </c>
      <c r="G83" s="87">
        <f t="shared" ref="G83:I83" si="2">SUM(G11:G82)</f>
        <v>6137795.2400000002</v>
      </c>
      <c r="H83" s="87">
        <f t="shared" si="2"/>
        <v>6633815.9400000004</v>
      </c>
      <c r="I83" s="87">
        <f t="shared" si="2"/>
        <v>6189934.5</v>
      </c>
      <c r="J83" s="87">
        <f>SUM(J11:J82)</f>
        <v>8078085.9299999997</v>
      </c>
      <c r="K83" s="87">
        <f t="shared" ref="K83:Q83" si="3">SUM(K11:K82)</f>
        <v>10504250.539999999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43135017.260000005</v>
      </c>
    </row>
    <row r="84" spans="2:18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9" spans="2:18" ht="15.75" customHeight="1" x14ac:dyDescent="0.3">
      <c r="B89" s="98" t="s">
        <v>128</v>
      </c>
      <c r="C89" s="98"/>
      <c r="D89" s="114" t="s">
        <v>129</v>
      </c>
      <c r="E89" s="114"/>
      <c r="F89" s="114"/>
      <c r="G89" s="11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 ht="15.75" customHeight="1" x14ac:dyDescent="0.3">
      <c r="B90" s="98"/>
      <c r="C90" s="98"/>
      <c r="D90" s="98"/>
      <c r="E90" s="98"/>
      <c r="F90" s="98"/>
      <c r="G90" s="98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 ht="15.75" customHeight="1" x14ac:dyDescent="0.3">
      <c r="B91" s="98"/>
      <c r="C91" s="98"/>
      <c r="D91" s="98"/>
      <c r="E91" s="98"/>
      <c r="F91" s="98"/>
      <c r="G91" s="98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 ht="15.75" customHeight="1" x14ac:dyDescent="0.3">
      <c r="B92" s="98"/>
      <c r="C92" s="98"/>
      <c r="D92" s="98"/>
      <c r="E92" s="98"/>
      <c r="F92" s="98"/>
      <c r="G92" s="98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 ht="15.75" customHeight="1" x14ac:dyDescent="0.3">
      <c r="B93" s="98"/>
      <c r="C93" s="98"/>
      <c r="D93" s="98"/>
      <c r="E93" s="98"/>
      <c r="F93" s="98"/>
      <c r="G93" s="98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 ht="15.75" customHeight="1" x14ac:dyDescent="0.3">
      <c r="B94" s="98" t="s">
        <v>132</v>
      </c>
      <c r="C94" s="98"/>
      <c r="D94" s="114" t="s">
        <v>130</v>
      </c>
      <c r="E94" s="114"/>
      <c r="F94" s="114"/>
      <c r="G94" s="114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 ht="18.75" x14ac:dyDescent="0.3">
      <c r="B95" s="97" t="s">
        <v>133</v>
      </c>
      <c r="C95" s="99"/>
      <c r="D95" s="115" t="s">
        <v>131</v>
      </c>
      <c r="E95" s="115"/>
      <c r="F95" s="115"/>
      <c r="G95" s="115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</row>
    <row r="96" spans="2:18" ht="18.75" x14ac:dyDescent="0.3">
      <c r="B96" s="92"/>
      <c r="C96" s="92"/>
      <c r="D96" s="116"/>
      <c r="E96" s="116"/>
      <c r="F96" s="116"/>
      <c r="G96" s="116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</row>
    <row r="97" spans="2:18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</row>
    <row r="98" spans="2:18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99" spans="2:18" ht="15.75" x14ac:dyDescent="0.25">
      <c r="D99" s="92"/>
      <c r="E99" s="92"/>
      <c r="F99" s="92"/>
      <c r="G99" s="92"/>
    </row>
    <row r="100" spans="2:18" x14ac:dyDescent="0.25">
      <c r="B100" s="44"/>
      <c r="C100" s="42"/>
    </row>
    <row r="101" spans="2:18" x14ac:dyDescent="0.25">
      <c r="D101" s="42"/>
      <c r="E101" s="42"/>
      <c r="F101" s="42"/>
    </row>
    <row r="102" spans="2:18" ht="18.75" customHeight="1" x14ac:dyDescent="0.3">
      <c r="C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 ht="22.5" customHeight="1" x14ac:dyDescent="0.3">
      <c r="C103" s="95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 ht="20.25" x14ac:dyDescent="0.3">
      <c r="C104" s="96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</row>
    <row r="105" spans="2:18" ht="18.75" x14ac:dyDescent="0.3">
      <c r="D105" s="96"/>
      <c r="E105" s="96"/>
      <c r="F105" s="96"/>
      <c r="G105" s="96"/>
    </row>
  </sheetData>
  <mergeCells count="15">
    <mergeCell ref="D89:G89"/>
    <mergeCell ref="D94:G94"/>
    <mergeCell ref="D95:G95"/>
    <mergeCell ref="D96:G96"/>
    <mergeCell ref="B1:R1"/>
    <mergeCell ref="B2:R2"/>
    <mergeCell ref="B7:B8"/>
    <mergeCell ref="C7:C8"/>
    <mergeCell ref="D7:D8"/>
    <mergeCell ref="B3:R3"/>
    <mergeCell ref="B4:R4"/>
    <mergeCell ref="B6:R6"/>
    <mergeCell ref="E7:E8"/>
    <mergeCell ref="B5:R5"/>
    <mergeCell ref="F7:R7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7" t="s">
        <v>97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2:27" ht="15.75" customHeight="1" x14ac:dyDescent="0.25">
      <c r="B2" s="107" t="s">
        <v>98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2:27" x14ac:dyDescent="0.25">
      <c r="B3" s="120" t="s">
        <v>121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27" ht="15.75" customHeight="1" x14ac:dyDescent="0.25">
      <c r="B4" s="122" t="s">
        <v>92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2:27" ht="15.75" customHeight="1" x14ac:dyDescent="0.25">
      <c r="B5" s="122" t="s">
        <v>77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2:27" x14ac:dyDescent="0.25">
      <c r="B6" s="123">
        <v>102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2:27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25" t="s">
        <v>91</v>
      </c>
      <c r="G7" s="126"/>
      <c r="H7" s="126"/>
      <c r="I7" s="126"/>
      <c r="J7" s="127"/>
      <c r="K7" s="127"/>
      <c r="L7" s="127"/>
      <c r="M7" s="127"/>
      <c r="N7" s="127"/>
      <c r="O7" s="127"/>
      <c r="P7" s="127"/>
      <c r="Q7" s="127"/>
      <c r="R7" s="128"/>
    </row>
    <row r="8" spans="2:27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31" t="s">
        <v>124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</row>
    <row r="89" spans="2:18" ht="15.75" customHeight="1" x14ac:dyDescent="0.3">
      <c r="B89" s="129" t="s">
        <v>127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2:18" ht="18.75" x14ac:dyDescent="0.3">
      <c r="B90" s="130" t="s">
        <v>122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31" t="s">
        <v>123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</row>
    <row r="98" spans="2:18" ht="22.5" customHeight="1" x14ac:dyDescent="0.3">
      <c r="B98" s="129" t="s">
        <v>125</v>
      </c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2:18" ht="18.75" x14ac:dyDescent="0.3">
      <c r="B99" s="130" t="s">
        <v>126</v>
      </c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</row>
  </sheetData>
  <mergeCells count="17"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  <mergeCell ref="B89:R89"/>
    <mergeCell ref="B90:R90"/>
    <mergeCell ref="B97:R97"/>
    <mergeCell ref="B98:R98"/>
    <mergeCell ref="B99:R99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7" t="s">
        <v>97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21" customHeight="1" x14ac:dyDescent="0.25">
      <c r="A4" s="107" t="s">
        <v>98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x14ac:dyDescent="0.25">
      <c r="A5" s="122" t="s">
        <v>111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ht="15.75" customHeight="1" x14ac:dyDescent="0.25">
      <c r="A6" s="122" t="s">
        <v>92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ht="15.75" customHeight="1" x14ac:dyDescent="0.25">
      <c r="A7" s="122" t="s">
        <v>77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x14ac:dyDescent="0.25">
      <c r="A8" s="123" t="s">
        <v>110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ht="25.5" customHeight="1" x14ac:dyDescent="0.25">
      <c r="A9" s="133" t="s">
        <v>66</v>
      </c>
      <c r="B9" s="134" t="s">
        <v>94</v>
      </c>
      <c r="C9" s="134" t="s">
        <v>93</v>
      </c>
      <c r="D9" s="136" t="s">
        <v>91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</row>
    <row r="10" spans="1:16" x14ac:dyDescent="0.25">
      <c r="A10" s="133"/>
      <c r="B10" s="135"/>
      <c r="C10" s="135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9" t="s">
        <v>108</v>
      </c>
      <c r="B94" s="139"/>
      <c r="C94" s="139"/>
      <c r="D94" s="139"/>
    </row>
    <row r="95" spans="1:16" x14ac:dyDescent="0.25">
      <c r="A95" s="132" t="s">
        <v>109</v>
      </c>
      <c r="B95" s="132"/>
      <c r="C95" s="132"/>
      <c r="D95" s="132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0" t="s">
        <v>101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3:17" ht="21" customHeight="1" x14ac:dyDescent="0.25">
      <c r="C4" s="143" t="s">
        <v>98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3:17" ht="15.75" x14ac:dyDescent="0.25">
      <c r="C5" s="145" t="s">
        <v>99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3:17" ht="15.75" customHeight="1" x14ac:dyDescent="0.25">
      <c r="C6" s="147" t="s">
        <v>92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3:17" ht="15.75" customHeight="1" x14ac:dyDescent="0.25">
      <c r="C7" s="148" t="s">
        <v>77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3:17" ht="21" x14ac:dyDescent="0.25">
      <c r="C8" s="142" t="s">
        <v>100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Keyla Valdez</cp:lastModifiedBy>
  <cp:lastPrinted>2023-06-13T20:33:09Z</cp:lastPrinted>
  <dcterms:created xsi:type="dcterms:W3CDTF">2021-07-29T18:58:50Z</dcterms:created>
  <dcterms:modified xsi:type="dcterms:W3CDTF">2023-07-04T16:18:38Z</dcterms:modified>
</cp:coreProperties>
</file>