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"/>
    </mc:Choice>
  </mc:AlternateContent>
  <xr:revisionPtr revIDLastSave="0" documentId="8_{1973CCFB-F977-42C6-A483-8B7DE43D98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N17" i="36"/>
  <c r="J17" i="36"/>
  <c r="K17" i="36"/>
  <c r="M17" i="36" s="1"/>
  <c r="J16" i="36"/>
  <c r="M16" i="36" s="1"/>
  <c r="N16" i="36" s="1"/>
</calcChain>
</file>

<file path=xl/sharedStrings.xml><?xml version="1.0" encoding="utf-8"?>
<sst xmlns="http://schemas.openxmlformats.org/spreadsheetml/2006/main" count="30" uniqueCount="28">
  <si>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</si>
  <si>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</si>
  <si>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</si>
  <si>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</si>
  <si>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IVAN SIGFRIDO ALCANTARA ARACHE</t>
  </si>
  <si>
    <t>CLINICA VETERINARIA</t>
  </si>
  <si>
    <t>VETERINARIO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</si>
  <si>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</si>
  <si>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</si>
  <si>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</si>
  <si>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</si>
  <si>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</si>
  <si>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</si>
  <si>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</si>
  <si>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</si>
  <si>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</si>
  <si>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</si>
  <si>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</si>
  <si>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</si>
  <si>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</si>
  <si>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</si>
  <si>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</si>
  <si>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</si>
  <si>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</si>
  <si>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 xml:space="preserve">                                                                                                                                                           Correspondiente al mes de Abril del año 2022</t>
  </si>
  <si>
    <t>MANUEL ANTONIO MEDINA GUZMAN</t>
  </si>
  <si>
    <t>CONTABILIDAD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</si>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</sst>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164" fontId="0" fillId="0" borderId="28" xfId="44" applyFont="1" applyBorder="1"/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742950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7"/>
  <sheetViews>
    <sheetView tabSelected="1" topLeftCell="B7" workbookViewId="0">
      <selection activeCell="K17" sqref="K17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4.7109375" customWidth="1"/>
    <col min="5" max="5" width="20.85546875" customWidth="1"/>
    <col min="6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22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23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24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10</v>
      </c>
      <c r="D13" s="24"/>
      <c r="E13" s="25"/>
      <c r="F13" s="26"/>
      <c r="G13" s="24"/>
      <c r="H13" s="24"/>
      <c r="I13" s="43" t="s">
        <v>11</v>
      </c>
      <c r="J13" s="46" t="s">
        <v>12</v>
      </c>
      <c r="K13" s="47"/>
      <c r="L13" s="47"/>
      <c r="M13" s="27" t="s">
        <v>13</v>
      </c>
      <c r="N13" s="48" t="s">
        <v>14</v>
      </c>
    </row>
    <row r="14" spans="3:14" ht="27.75" customHeight="1" x14ac:dyDescent="0.25">
      <c r="C14" s="44"/>
      <c r="D14" s="28" t="s">
        <v>15</v>
      </c>
      <c r="E14" s="29" t="s">
        <v>16</v>
      </c>
      <c r="F14" s="30" t="s">
        <v>17</v>
      </c>
      <c r="G14" s="28" t="s">
        <v>0</v>
      </c>
      <c r="H14" s="28" t="s">
        <v>7</v>
      </c>
      <c r="I14" s="44"/>
      <c r="J14" s="31"/>
      <c r="K14" s="32"/>
      <c r="L14" s="32" t="s">
        <v>18</v>
      </c>
      <c r="M14" s="44" t="s">
        <v>19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20</v>
      </c>
      <c r="K15" s="39" t="s">
        <v>21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4</v>
      </c>
      <c r="E16" s="19" t="s">
        <v>5</v>
      </c>
      <c r="F16" s="19" t="s">
        <v>6</v>
      </c>
      <c r="G16" s="19" t="s">
        <v>9</v>
      </c>
      <c r="H16" s="19" t="s">
        <v>8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32.25" customHeight="1" x14ac:dyDescent="0.25">
      <c r="C17" s="51">
        <v>2</v>
      </c>
      <c r="D17" s="52" t="s">
        <v>25</v>
      </c>
      <c r="E17" s="53" t="s">
        <v>26</v>
      </c>
      <c r="F17" s="53" t="s">
        <v>27</v>
      </c>
      <c r="G17" s="53" t="s">
        <v>9</v>
      </c>
      <c r="H17" s="53" t="s">
        <v>8</v>
      </c>
      <c r="I17" s="54">
        <v>60000</v>
      </c>
      <c r="J17" s="20">
        <f>+I17*2.87%</f>
        <v>1722</v>
      </c>
      <c r="K17" s="20">
        <f>+I17*3.04%</f>
        <v>1824</v>
      </c>
      <c r="L17" s="36">
        <v>26</v>
      </c>
      <c r="M17" s="20">
        <f>+J17+K17+L17</f>
        <v>3572</v>
      </c>
      <c r="N17" s="37">
        <f>+I17-M17</f>
        <v>56428</v>
      </c>
    </row>
    <row r="18" spans="3:14" ht="24.75" customHeight="1" thickBot="1" x14ac:dyDescent="0.3">
      <c r="C18" s="10"/>
      <c r="D18" s="7"/>
      <c r="E18" s="7"/>
      <c r="F18" s="7"/>
      <c r="G18" s="8"/>
      <c r="H18" s="8"/>
      <c r="I18" s="9"/>
      <c r="J18" s="7"/>
      <c r="K18" s="7"/>
      <c r="L18" s="7"/>
      <c r="M18" s="7"/>
      <c r="N18" s="22"/>
    </row>
    <row r="26" spans="3:14" ht="16.5" thickBot="1" x14ac:dyDescent="0.3">
      <c r="D26" s="6" t="s">
        <v>2</v>
      </c>
    </row>
    <row r="27" spans="3:14" ht="15.75" x14ac:dyDescent="0.25">
      <c r="D27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2022-04-19T17:41:02Z</dcterms:modified>
</cp:coreProperties>
</file>