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CONTABILIDAD\Desktop\Transparencia 2023\DICIEMBRE 2022\ENERO 2023\"/>
    </mc:Choice>
  </mc:AlternateContent>
  <xr:revisionPtr revIDLastSave="0" documentId="13_ncr:1_{2953892D-1DFD-4CD2-B555-05B9E4B3439E}" xr6:coauthVersionLast="47" xr6:coauthVersionMax="47" xr10:uidLastSave="{00000000-0000-0000-0000-000000000000}"/>
  <bookViews>
    <workbookView xWindow="-120" yWindow="-120" windowWidth="29040" windowHeight="15840" activeTab="1" xr2:uid="{00000000-000D-0000-FFFF-FFFF00000000}"/>
  </bookViews>
  <sheets>
    <sheet name="SENSIBILIZACION DE LA PROTECCIO" sheetId="1" r:id="rId1"/>
    <sheet name="CONSERVACION DE LAS ESPECIES" sheetId="3" r:id="rId2"/>
    <sheet name="Hoja1"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8" i="1" l="1"/>
  <c r="AE41" i="3"/>
  <c r="AM41" i="3" s="1"/>
  <c r="AJ33" i="1"/>
  <c r="AJ36" i="3"/>
</calcChain>
</file>

<file path=xl/sharedStrings.xml><?xml version="1.0" encoding="utf-8"?>
<sst xmlns="http://schemas.openxmlformats.org/spreadsheetml/2006/main" count="128" uniqueCount="78">
  <si>
    <t>Informe de evaluación anual de las metas físicas-financieras</t>
  </si>
  <si>
    <t>Capítulo:</t>
  </si>
  <si>
    <t>Sub-Capítulo:</t>
  </si>
  <si>
    <t>Unidad Ejecutora:</t>
  </si>
  <si>
    <t>I. ASPECTOS GENERALES:</t>
  </si>
  <si>
    <t>II. CONTRIBUCIÓN A LA ESTRATEGIA NACIONAL DE DESARROLLO Y AL PLAN NACIONAL PLURIANUAL DEL SECTOR PÚBLICO</t>
  </si>
  <si>
    <t>Eje estratégico:</t>
  </si>
  <si>
    <t>Objetivo general:</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</si>
  <si>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</si>
  <si>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</si>
  <si>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 xml:space="preserve"> </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</si>
  <si>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</si>
  <si>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</si>
  <si>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</si>
  <si>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</si>
  <si>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</si>
  <si>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</si>
  <si>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</si>
  <si>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</si>
  <si>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</si>
  <si>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</si>
  <si>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</si>
  <si>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</si>
  <si>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</si>
  <si>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</si>
  <si>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</si>
  <si>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</si>
  <si>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</si>
  <si>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</si>
  <si>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</si>
  <si>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</si>
  <si>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</si>
  <si>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</si>
  <si>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</si>
  <si>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</si>
  <si>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Logros Alcanzados:</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</si>
  <si>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</si>
  <si>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t xml:space="preserve">Misión:   </t>
    </r>
    <r>
      <rPr>
        <sz val="11"/>
        <color rgb="FF000000"/>
        <rFont val="Century Gothic"/>
        <family val="2"/>
      </rPr>
      <t xml:space="preserve"> Fomentar la investigacion, conservacion y proteccion de la flora y la fauna tanto local como exotica, mediante programas educativos enfocados en la educacion ambiental y conservacion de especies.  </t>
    </r>
  </si>
  <si>
    <r>
      <t xml:space="preserve">Visión: </t>
    </r>
    <r>
      <rPr>
        <sz val="11"/>
        <color rgb="FF000000"/>
        <rFont val="Century Gothic"/>
        <family val="2"/>
      </rPr>
      <t>colocarnos a nivel internacional como una institucion moderna de investigacion conservacion y reproduccion de especies nativas, endemicas y exoticas.</t>
    </r>
  </si>
  <si>
    <t>Desarrollo sostenible</t>
  </si>
  <si>
    <t>manejo sostenible del medio ambiente</t>
  </si>
  <si>
    <r>
      <t>Objetivo(s) específico(s):</t>
    </r>
    <r>
      <rPr>
        <sz val="11"/>
        <color rgb="FF000000"/>
        <rFont val="Century Gothic"/>
        <family val="2"/>
      </rPr>
      <t xml:space="preserve"> proteger y usar de forma sostenible los bienes y servicios de los ecosistemas, la bio-diversidad y el patrimonio incluidos los recursos.</t>
    </r>
  </si>
  <si>
    <t>numero de visitantes</t>
  </si>
  <si>
    <t>5130 PARQUE ZOOLOGICO NACIONAL</t>
  </si>
  <si>
    <t>01   PARQUE ZOOLOGICO NACIONAL</t>
  </si>
  <si>
    <t>0001   PARQUE ZOOLOGICO NACIONAL</t>
  </si>
  <si>
    <r>
      <t xml:space="preserve">¿En qué consiste el programa? </t>
    </r>
    <r>
      <rPr>
        <sz val="11"/>
        <color rgb="FF000000"/>
        <rFont val="Century Gothic"/>
        <family val="2"/>
      </rPr>
      <t>orientado a los estudiantes y publico en general en base a la educacion sobre el manejo, aplicación técnica de conservación, restitución, cuidado y protección de la biodiversidad y el medio ambiente, manteniendo vigente los acuerdo de los procedimientos internacionales de conservación y gestión de biodiversidad.</t>
    </r>
  </si>
  <si>
    <t>Los animales, estudiantes y publico en general</t>
  </si>
  <si>
    <t xml:space="preserve">¿Quiénes son los beneficiarios del programa? </t>
  </si>
  <si>
    <r>
      <t xml:space="preserve">¿En qué consiste el programa? </t>
    </r>
    <r>
      <rPr>
        <sz val="11"/>
        <color rgb="FF000000"/>
        <rFont val="Century Gothic"/>
        <family val="2"/>
      </rPr>
      <t>Es la responsabilidad necesaria de proteger, conservar, mejorar, restaurar y hacer un uso sostenible de los recursos naturales y del medio ambiente, rehabilitar y restaurar las poblaciones y los ecosistemas, sin afectar su aprovechamiento.</t>
    </r>
  </si>
  <si>
    <t>5839- Sensibilización en la protección de la flora y la fauna</t>
  </si>
  <si>
    <t>Producto: 5839-  sencibilizacion en la proteccion de la flora y la fauna.</t>
  </si>
  <si>
    <r>
      <t xml:space="preserve">Descripción del producto:   </t>
    </r>
    <r>
      <rPr>
        <sz val="11"/>
        <color rgb="FF000000"/>
        <rFont val="Century Gothic"/>
        <family val="2"/>
      </rPr>
      <t>Es el enfoque orientado a educar la mayor parte de la población sobre el manejo, aplicación técnica de conservación, restitución, cuidado y protección de la biodiversidad y el medio ambiente, manteniendo vigente los acuerdo de los procedimientos internacionales de conservación y gestión de biodiversidad.</t>
    </r>
  </si>
  <si>
    <r>
      <t xml:space="preserve">Nombre del programa:    </t>
    </r>
    <r>
      <rPr>
        <sz val="11"/>
        <color rgb="FF000000"/>
        <rFont val="Century Gothic"/>
        <family val="2"/>
      </rPr>
      <t>5829- preservacion y conservacion de la flora y la fauna</t>
    </r>
  </si>
  <si>
    <t>Al desempeño sostenible del equipo de trabajadores, que de forma incansable a pesar del covid-19 han dado el 100%. Ayudando grandemente a la recuperacion de animales en estado de peligro sobrepasando las metas que eran de recuperar 135 individuos y logramos la cantidad de 146, logor que nos satisface porque logramos sacar del peligra una cantidad importante de animales para ello ejecutamos a casi su totalidad lo presupuestado dandonos a demostrar el objetivo del mismo y satisfaciendo nuestra labor y empeño.</t>
  </si>
  <si>
    <r>
      <t>Producto:   5829-</t>
    </r>
    <r>
      <rPr>
        <sz val="11"/>
        <color rgb="FF000000"/>
        <rFont val="Century Gothic"/>
        <family val="2"/>
      </rPr>
      <t xml:space="preserve"> preservacion y conservacion de la flora y la fauna nacional</t>
    </r>
    <r>
      <rPr>
        <b/>
        <sz val="11"/>
        <color rgb="FF000000"/>
        <rFont val="Century Gothic"/>
        <family val="2"/>
      </rPr>
      <t>.</t>
    </r>
  </si>
  <si>
    <t>Sobrepasamos la meta pautada, ya que desde el mes de febrero   el departamento de Biologia realizaron nuevos cambios en las  adaptaciones  del habitad de muchas especies consiguiendo con esto la estabilizacion de algunas especies endemicas, evitando la muerte de muchas de las mismas y contribuyendo a la multiplicacion de la diversidad de animales .</t>
  </si>
  <si>
    <r>
      <t xml:space="preserve">Descripción del producto:  </t>
    </r>
    <r>
      <rPr>
        <sz val="11"/>
        <color rgb="FF000000"/>
        <rFont val="Century Gothic"/>
        <family val="2"/>
      </rPr>
      <t xml:space="preserve"> </t>
    </r>
    <r>
      <rPr>
        <b/>
        <sz val="11"/>
        <color rgb="FF000000"/>
        <rFont val="Century Gothic"/>
        <family val="2"/>
      </rPr>
      <t>Es la responsabilidad necesaria de proteger, conservar, mejorar, restaurar y hacer un uso sostenible de los recursos naturales y del medio ambiente, rehabilitar y restaurar las poblaciones y los ecosistemas, sin afectar su aprovechamiento.</t>
    </r>
  </si>
  <si>
    <r>
      <t xml:space="preserve">Causas y justificación del desvío:  </t>
    </r>
    <r>
      <rPr>
        <sz val="11"/>
        <color rgb="FF000000"/>
        <rFont val="Century Gothic"/>
        <family val="2"/>
      </rPr>
      <t xml:space="preserve"> la pandemia como era de esperar nos freno a llevar la meta mas lejos de lo que sospechamos dejandonos ver que en el futuro podremos mejorar grandemente la situacion de los animales, la flora y la fauna nacional.</t>
    </r>
  </si>
  <si>
    <t>Con un presupuesto mayor podriamos alcanzar niveles muy importantes para el desarrollo sostenible de la flora y la fauna, tendriamos mas oportunidad de adelantarnos a acontecimientos y nos ayudaria a mejorar las infraestructuras del aprque para dar mayor y mejor soporte a los individuos (animales ) que albergamos y llegan nuevos, tambien contribuiria a expandir la infraestructura de cuarentena y asi abtener mas animales y ayudar mas desahogados los mismos. este aumento de presupuesto nos ayudaria a comprar mas alimentos, medicamentos y otros insumos muy necesarios para la vida y sostenimiento de los mismo.</t>
  </si>
  <si>
    <r>
      <t xml:space="preserve">Misión:   </t>
    </r>
    <r>
      <rPr>
        <sz val="11"/>
        <color rgb="FF000000"/>
        <rFont val="Century Gothic"/>
        <family val="2"/>
      </rPr>
      <t xml:space="preserve"> Fomentar la investigación, conservación y protección de la flora y la fauna tanto local como exótica, mediante programas educativos enfocados en la educación ambiental y conservación de especies.  </t>
    </r>
  </si>
  <si>
    <r>
      <t>Objetivo(s) específico(s):</t>
    </r>
    <r>
      <rPr>
        <sz val="11"/>
        <color rgb="FF000000"/>
        <rFont val="Century Gothic"/>
        <family val="2"/>
      </rPr>
      <t xml:space="preserve"> Proteger y usar de forma sostenible los bienes y servicios de los ecosistemas, la bio-diversidad y el patrimonio incluidos los recursos.</t>
    </r>
  </si>
  <si>
    <t>Manejo sostenible del medio ambiente</t>
  </si>
  <si>
    <r>
      <t xml:space="preserve">¿Quiénes son los beneficiarios del programa? </t>
    </r>
    <r>
      <rPr>
        <sz val="11"/>
        <color rgb="FF000000"/>
        <rFont val="Century Gothic"/>
        <family val="2"/>
      </rPr>
      <t>Estudiantes y público en general.</t>
    </r>
  </si>
  <si>
    <r>
      <t xml:space="preserve">Resultado al que contribuye el programa: </t>
    </r>
    <r>
      <rPr>
        <sz val="11"/>
        <color rgb="FF000000"/>
        <rFont val="Century Gothic"/>
        <family val="2"/>
      </rPr>
      <t>En</t>
    </r>
    <r>
      <rPr>
        <b/>
        <sz val="11"/>
        <color rgb="FF000000"/>
        <rFont val="Century Gothic"/>
        <family val="2"/>
      </rPr>
      <t xml:space="preserve"> </t>
    </r>
    <r>
      <rPr>
        <sz val="11"/>
        <color rgb="FF000000"/>
        <rFont val="Century Gothic"/>
        <family val="2"/>
      </rPr>
      <t>la sencibilización sobre como cuidar y proteger el medio ambiente, la flora , la fauna y los animales endemicos y exoticos. , el parque zoologico agoto a plenitud lo presupuestado para el año en cuestion, tomando en cuenta que a pesar de la pandemia trabajamos de forma incansable para lograr el objetivo y llevar mas conciencia sobre la proteccion del medio ambiente y el cuidado del mismo, a pesar del año tortuso la asistencia que se proyecto la pudimos alcanzar y esto nos ayudo a lograr el objetivo como se puede apreciar,proyectamos una cantidad de 133,500 visitantes y a pesar de estar cerrados por un intervalo de casi 7 meses, el publico nos respaldo con una asistencia de 116,721 personas para un  83% de visitas, pudiendo trabajar con la educacion y proteccion y cuidado con el medio ambiente. recordemos que los centros educativos se mantuvieron cerrados durante el año 2020 que son la base que alimentamos con la educacion y a pesar de esto logrando dar un total de 75 charlas presenciales y las impartidas en los trenes fueron al rededor de 250, mientras que los talleres educativos a estudiantes universitarios fueron al rededor de 35.</t>
    </r>
  </si>
  <si>
    <r>
      <t xml:space="preserve">Logros Alcanzados: </t>
    </r>
    <r>
      <rPr>
        <sz val="11"/>
        <color rgb="FF000000"/>
        <rFont val="Century Gothic"/>
        <family val="2"/>
      </rPr>
      <t>El parque zoológico agotó a plenitud lo presupuestado para el año en cuestión, tomando en cuenta que a pesar de la pandemia trabajamos de forma incansable para lograr el objetivo y llevar más conciencia sobre la protección del medio ambiente y el cuidado del mismo. A pesar de la crisis sanitaria, la asistencia que se proyectó la pudimos alcanzar y esto nos ayudó a lograr el objetivo. Como se puede apreciar en el cuadro de desempeño, proyectamos una cantidad de 133,500 visitantes y a pesar de estar cerrados por un intervalo de casi 7 meses, el público nos respaldó con una asistencia de 116,721 personas para un  87% de visitas, pudiendo trabajar con la educación y protección y cuidado con el medio ambiente. Recordemos que los centros educativos se mantuvieron cerrados durante el año 2020 que son la base que alimentamos con la educación y a pesar se pudo lograr un total de 75 charlas presenciales y las impartidas en los trenes fueron alrededor de 250, mientras que los talleres educativos a estudiantes universitarios fueron un total de 35.
En cuanto a la ejecucion financiera, se presentó en torno al 100% con la ejecucion de RD$44,519,051.00 de una programacion financiera por igual valor.</t>
    </r>
  </si>
  <si>
    <r>
      <t xml:space="preserve">Causas y justificación del desvío: </t>
    </r>
    <r>
      <rPr>
        <sz val="11"/>
        <color rgb="FF000000"/>
        <rFont val="Century Gothic"/>
        <family val="2"/>
      </rPr>
      <t xml:space="preserve">debido a la Pandemia del Covid-19, el parque zoológico se vio afectado grandemente ya que dependemos en gran magnitud de las visitas de los estudiantes y los turistas que llegan a conocernos, la educacion ambiental por lógica no se pudo dar tal lo establecido y por ende las metas se estancaron por al rededor de un 30%. Nuestra meta era impartir educación al rededor de 133,500 individuos pero ingresaron unos 116,721. Es importante destacar que el parque cerro sus puertas en marzo del 2020 y volvimos a tener una reapertura a finales de septiembre del mismo año, causando que se estancara tanto la aducacion ambiental como el proceso mismo de desarrollo del parque. </t>
    </r>
  </si>
  <si>
    <t xml:space="preserve">Agregar las actividades o tareas que le van a permitir llevar una ejecucion tanto fisica como financiera sin mayores inconvenientes. </t>
  </si>
  <si>
    <t>Agregar el producto de conservacion de las especies, llenar de este tambien la descripcion del producto, logros alcanzados y causa y justificacion de los desvios.</t>
  </si>
  <si>
    <t>La pandemia cerro el parque por muchos meses, pero esto tuvo su repercusión en la reproducción de animales debido a que la tranquilidad de los huéspedes motivo la reproducción, la salud y el mejor cuidado de estos. Este próximo año nos avocamos a multiplicar las metas y conseguir la cantidad de ingresos suficientes para saciar el vacío educativo que se produjo. En los primeros trimestres abriremos nuevos pabellones de animales endemicos nocturnos, una sala virtual  que cautivaran al publico haciendo esto que nos visiten un promedio de 5% mas de publico segun nuestras proyecciones, ayudando a realizar una interaccion mas cercana y estrecha entre el publico y los animales.</t>
  </si>
  <si>
    <t xml:space="preserve">PRESUPUESTO INICIAL </t>
  </si>
  <si>
    <t xml:space="preserve">PRESUPUESTO VIGENTE </t>
  </si>
  <si>
    <t xml:space="preserve">DEVENGADO </t>
  </si>
  <si>
    <t xml:space="preserve">ejecutado </t>
  </si>
  <si>
    <t xml:space="preserve">EJECUTADO </t>
  </si>
  <si>
    <t xml:space="preserve">PREPARADO POR: </t>
  </si>
  <si>
    <t xml:space="preserve">LIC. MANUEL MEDINA GUZMAN </t>
  </si>
  <si>
    <t xml:space="preserve">ENC. CONTABILIDAD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</si>
</sst>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0.00"/>
    <numFmt numFmtId="165" formatCode="[$-10409]0.00\ %"/>
    <numFmt numFmtId="166" formatCode="[$-10409]#,##0;\-#,##0"/>
    <numFmt numFmtId="167" formatCode="[$-10409]0.0%"/>
  </numFmts>
  <fonts count="15"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Arial"/>
      <family val="2"/>
    </font>
    <font>
      <sz val="11"/>
      <color rgb="FF000000"/>
      <name val="Calibri"/>
      <family val="2"/>
      <scheme val="minor"/>
    </font>
  </fonts>
  <fills count="6">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
      <patternFill patternType="solid">
        <fgColor rgb="FFFFFF00"/>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43" fontId="14" fillId="0" borderId="0" applyFont="0" applyFill="0" applyBorder="0" applyAlignment="0" applyProtection="0"/>
  </cellStyleXfs>
  <cellXfs count="51">
    <xf numFmtId="0" fontId="1" fillId="0" borderId="0" xfId="0" applyFont="1" applyFill="1" applyBorder="1"/>
    <xf numFmtId="166" fontId="12" fillId="0" borderId="1" xfId="0" applyNumberFormat="1" applyFont="1" applyFill="1" applyBorder="1" applyAlignment="1">
      <alignment horizontal="right" vertical="center" wrapText="1" readingOrder="1"/>
    </xf>
    <xf numFmtId="0" fontId="11" fillId="3"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vertical="center" wrapText="1" readingOrder="1"/>
    </xf>
    <xf numFmtId="0" fontId="13" fillId="0" borderId="0" xfId="0" applyFont="1" applyFill="1" applyBorder="1"/>
    <xf numFmtId="0" fontId="13" fillId="0" borderId="0" xfId="0" applyFont="1" applyFill="1" applyBorder="1" applyAlignment="1">
      <alignment vertical="center" wrapText="1"/>
    </xf>
    <xf numFmtId="0" fontId="6"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5" borderId="0" xfId="0" applyFont="1" applyFill="1" applyBorder="1" applyAlignment="1">
      <alignment vertical="center" wrapText="1" readingOrder="1"/>
    </xf>
    <xf numFmtId="0" fontId="1" fillId="0" borderId="0" xfId="0" applyFont="1" applyFill="1" applyBorder="1" applyAlignment="1">
      <alignment vertical="center" readingOrder="1"/>
    </xf>
    <xf numFmtId="0" fontId="2" fillId="2" borderId="0"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3" fillId="0" borderId="1" xfId="0" applyNumberFormat="1" applyFont="1" applyFill="1" applyBorder="1" applyAlignment="1">
      <alignment vertical="center" wrapText="1" readingOrder="1"/>
    </xf>
    <xf numFmtId="0" fontId="1" fillId="0" borderId="2"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49" fontId="4" fillId="0" borderId="1" xfId="0" applyNumberFormat="1" applyFont="1" applyFill="1" applyBorder="1" applyAlignment="1">
      <alignment vertical="center" wrapText="1" readingOrder="1"/>
    </xf>
    <xf numFmtId="49" fontId="1" fillId="0" borderId="2" xfId="0" applyNumberFormat="1" applyFont="1" applyFill="1" applyBorder="1" applyAlignment="1">
      <alignment vertical="center" wrapText="1" readingOrder="1"/>
    </xf>
    <xf numFmtId="49" fontId="1" fillId="0" borderId="3" xfId="0" applyNumberFormat="1" applyFont="1" applyFill="1" applyBorder="1" applyAlignment="1">
      <alignment vertical="center" wrapText="1" readingOrder="1"/>
    </xf>
    <xf numFmtId="0" fontId="6" fillId="2" borderId="0" xfId="0" applyNumberFormat="1" applyFont="1" applyFill="1" applyBorder="1" applyAlignment="1">
      <alignment vertical="center" wrapText="1" readingOrder="1"/>
    </xf>
    <xf numFmtId="0" fontId="3" fillId="0" borderId="0" xfId="0" applyNumberFormat="1" applyFont="1" applyFill="1" applyBorder="1" applyAlignment="1">
      <alignment vertical="center" wrapText="1" readingOrder="1"/>
    </xf>
    <xf numFmtId="0" fontId="4" fillId="0" borderId="0" xfId="0" applyNumberFormat="1" applyFont="1" applyFill="1" applyBorder="1" applyAlignment="1">
      <alignment vertical="center" wrapText="1" readingOrder="1"/>
    </xf>
    <xf numFmtId="0" fontId="5" fillId="2" borderId="0" xfId="0" applyNumberFormat="1" applyFont="1" applyFill="1" applyBorder="1" applyAlignment="1">
      <alignment vertical="center" wrapText="1" readingOrder="1"/>
    </xf>
    <xf numFmtId="0" fontId="3"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horizontal="justify" vertical="center" wrapText="1" readingOrder="1"/>
    </xf>
    <xf numFmtId="0" fontId="7" fillId="0" borderId="1" xfId="0" applyNumberFormat="1" applyFont="1" applyFill="1" applyBorder="1" applyAlignment="1">
      <alignment horizontal="center" vertical="center" wrapText="1" readingOrder="1"/>
    </xf>
    <xf numFmtId="0" fontId="11" fillId="3"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164" fontId="9" fillId="0" borderId="1" xfId="0" applyNumberFormat="1" applyFont="1" applyFill="1" applyBorder="1" applyAlignment="1">
      <alignment horizontal="center" vertical="center" wrapText="1" readingOrder="1"/>
    </xf>
    <xf numFmtId="165" fontId="9" fillId="0" borderId="1"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3" fillId="4" borderId="0" xfId="0" applyNumberFormat="1" applyFont="1" applyFill="1" applyBorder="1" applyAlignment="1">
      <alignment vertical="center" wrapText="1" readingOrder="1"/>
    </xf>
    <xf numFmtId="0" fontId="12" fillId="0" borderId="1" xfId="0" applyNumberFormat="1" applyFont="1" applyFill="1" applyBorder="1" applyAlignment="1">
      <alignment horizontal="left" vertical="center" wrapText="1" readingOrder="1"/>
    </xf>
    <xf numFmtId="166" fontId="12" fillId="0" borderId="1" xfId="0" applyNumberFormat="1" applyFont="1" applyFill="1" applyBorder="1" applyAlignment="1">
      <alignment horizontal="center" vertical="center" wrapText="1" readingOrder="1"/>
    </xf>
    <xf numFmtId="164" fontId="12" fillId="0" borderId="1" xfId="0" applyNumberFormat="1" applyFont="1" applyFill="1" applyBorder="1" applyAlignment="1">
      <alignment horizontal="center" vertical="center" wrapText="1" readingOrder="1"/>
    </xf>
    <xf numFmtId="9" fontId="12" fillId="0" borderId="1" xfId="1" applyFont="1" applyFill="1" applyBorder="1" applyAlignment="1">
      <alignment horizontal="center" vertical="center" wrapText="1" readingOrder="1"/>
    </xf>
    <xf numFmtId="9" fontId="1" fillId="0" borderId="3" xfId="1" applyFont="1" applyFill="1" applyBorder="1" applyAlignment="1">
      <alignment vertical="center" wrapText="1" readingOrder="1"/>
    </xf>
    <xf numFmtId="167" fontId="12" fillId="0" borderId="1" xfId="0" applyNumberFormat="1" applyFont="1" applyFill="1" applyBorder="1" applyAlignment="1">
      <alignment horizontal="center" vertical="center" wrapText="1" readingOrder="1"/>
    </xf>
    <xf numFmtId="0" fontId="1" fillId="0" borderId="4" xfId="0" applyFont="1" applyFill="1" applyBorder="1" applyAlignment="1">
      <alignment horizontal="left" vertical="center" readingOrder="1"/>
    </xf>
    <xf numFmtId="0" fontId="1" fillId="0" borderId="0" xfId="0" applyFont="1" applyFill="1" applyBorder="1" applyAlignment="1">
      <alignment horizontal="center" vertical="center" readingOrder="1"/>
    </xf>
    <xf numFmtId="43" fontId="1" fillId="0" borderId="4" xfId="2" applyFont="1" applyFill="1" applyBorder="1" applyAlignment="1">
      <alignment horizontal="center" vertical="center" readingOrder="1"/>
    </xf>
    <xf numFmtId="0" fontId="13" fillId="0" borderId="0" xfId="0" applyNumberFormat="1" applyFont="1" applyFill="1" applyBorder="1" applyAlignment="1">
      <alignment horizontal="justify" vertical="center" wrapText="1" readingOrder="1"/>
    </xf>
    <xf numFmtId="43" fontId="12" fillId="0" borderId="1" xfId="2" applyFont="1" applyFill="1" applyBorder="1" applyAlignment="1">
      <alignment horizontal="center" vertical="center" wrapText="1" readingOrder="1"/>
    </xf>
    <xf numFmtId="43" fontId="1" fillId="0" borderId="2" xfId="2" applyFont="1" applyFill="1" applyBorder="1" applyAlignment="1">
      <alignment vertical="center" wrapText="1" readingOrder="1"/>
    </xf>
    <xf numFmtId="43" fontId="1" fillId="0" borderId="3" xfId="2" applyFont="1" applyFill="1" applyBorder="1" applyAlignment="1">
      <alignment vertical="center" wrapText="1" readingOrder="1"/>
    </xf>
    <xf numFmtId="0" fontId="1" fillId="0" borderId="4" xfId="0" applyFont="1" applyFill="1" applyBorder="1" applyAlignment="1">
      <alignment horizontal="center" vertical="center" readingOrder="1"/>
    </xf>
  </cellXfs>
  <cellStyles count="3">
    <cellStyle name="Millares" xfId="2" builtinId="3"/>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8"/>
  <sheetViews>
    <sheetView showGridLines="0" topLeftCell="C46" zoomScale="110" zoomScaleNormal="110" workbookViewId="0">
      <selection activeCell="W53" sqref="W53:AE53"/>
    </sheetView>
  </sheetViews>
  <sheetFormatPr baseColWidth="10" defaultColWidth="11.42578125" defaultRowHeight="15" x14ac:dyDescent="0.25"/>
  <cols>
    <col min="1" max="2" width="0" style="4" hidden="1" customWidth="1"/>
    <col min="3" max="3" width="0.140625" style="4" customWidth="1"/>
    <col min="4" max="10" width="0" style="4" hidden="1" customWidth="1"/>
    <col min="11" max="11" width="0.140625" style="4" customWidth="1"/>
    <col min="12" max="12" width="0" style="4" hidden="1" customWidth="1"/>
    <col min="13" max="13" width="0.140625" style="4" customWidth="1"/>
    <col min="14" max="14" width="0" style="4" hidden="1" customWidth="1"/>
    <col min="15" max="15" width="16.28515625" style="4" customWidth="1"/>
    <col min="16" max="16" width="3.7109375" style="4" customWidth="1"/>
    <col min="17" max="17" width="4.28515625" style="4" customWidth="1"/>
    <col min="18" max="18" width="0.140625" style="4" customWidth="1"/>
    <col min="19" max="20" width="0" style="4" hidden="1" customWidth="1"/>
    <col min="21" max="21" width="0.140625" style="4" customWidth="1"/>
    <col min="22" max="22" width="2.42578125" style="4" customWidth="1"/>
    <col min="23" max="23" width="8.140625" style="4" customWidth="1"/>
    <col min="24" max="24" width="0.140625" style="4" customWidth="1"/>
    <col min="25" max="25" width="2.140625" style="4" customWidth="1"/>
    <col min="26" max="27" width="0.140625" style="4" customWidth="1"/>
    <col min="28" max="28" width="8" style="4" customWidth="1"/>
    <col min="29" max="29" width="2.140625" style="4" customWidth="1"/>
    <col min="30" max="30" width="9.85546875" style="4" customWidth="1"/>
    <col min="31" max="31" width="2.7109375" style="4" customWidth="1"/>
    <col min="32" max="32" width="10.7109375" style="4" customWidth="1"/>
    <col min="33" max="33" width="1.42578125" style="4" customWidth="1"/>
    <col min="34" max="34" width="8.7109375" style="4" customWidth="1"/>
    <col min="35" max="35" width="3.28515625" style="4" customWidth="1"/>
    <col min="36" max="36" width="7.5703125" style="4" customWidth="1"/>
    <col min="37" max="37" width="3.85546875" style="4" customWidth="1"/>
    <col min="38" max="38" width="2.140625" style="4" customWidth="1"/>
    <col min="39" max="39" width="9" style="4" customWidth="1"/>
    <col min="40" max="40" width="0" style="4" hidden="1" customWidth="1"/>
    <col min="41" max="41" width="0.140625" style="4" customWidth="1"/>
    <col min="42" max="42" width="12.5703125" style="4" customWidth="1"/>
    <col min="43" max="43" width="0.140625" style="4" customWidth="1"/>
    <col min="44" max="48" width="0" style="4" hidden="1" customWidth="1"/>
    <col min="49" max="50" width="0.140625" style="4" customWidth="1"/>
    <col min="51" max="51" width="0" style="4" hidden="1" customWidth="1"/>
    <col min="52" max="52" width="41.140625" style="4" customWidth="1"/>
    <col min="53" max="16384" width="11.42578125" style="4"/>
  </cols>
  <sheetData>
    <row r="1" spans="1:50" x14ac:dyDescent="0.25">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50" ht="7.15" customHeight="1" x14ac:dyDescent="0.25"/>
    <row r="3" spans="1:50" ht="24" customHeight="1" x14ac:dyDescent="0.25">
      <c r="B3" s="16" t="s">
        <v>1</v>
      </c>
      <c r="C3" s="17"/>
      <c r="D3" s="17"/>
      <c r="E3" s="17"/>
      <c r="F3" s="17"/>
      <c r="G3" s="17"/>
      <c r="H3" s="17"/>
      <c r="I3" s="17"/>
      <c r="J3" s="17"/>
      <c r="K3" s="17"/>
      <c r="L3" s="17"/>
      <c r="M3" s="17"/>
      <c r="N3" s="17"/>
      <c r="O3" s="17"/>
      <c r="P3" s="17"/>
      <c r="Q3" s="17"/>
      <c r="R3" s="17"/>
      <c r="S3" s="18"/>
      <c r="T3" s="19" t="s">
        <v>43</v>
      </c>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1"/>
    </row>
    <row r="4" spans="1:50" ht="23.25" customHeight="1" x14ac:dyDescent="0.25">
      <c r="B4" s="16" t="s">
        <v>2</v>
      </c>
      <c r="C4" s="17"/>
      <c r="D4" s="17"/>
      <c r="E4" s="17"/>
      <c r="F4" s="17"/>
      <c r="G4" s="17"/>
      <c r="H4" s="17"/>
      <c r="I4" s="17"/>
      <c r="J4" s="17"/>
      <c r="K4" s="17"/>
      <c r="L4" s="17"/>
      <c r="M4" s="17"/>
      <c r="N4" s="17"/>
      <c r="O4" s="17"/>
      <c r="P4" s="17"/>
      <c r="Q4" s="17"/>
      <c r="R4" s="17"/>
      <c r="S4" s="18"/>
      <c r="T4" s="19" t="s">
        <v>44</v>
      </c>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1"/>
    </row>
    <row r="5" spans="1:50" ht="23.25" customHeight="1" x14ac:dyDescent="0.25">
      <c r="B5" s="16" t="s">
        <v>3</v>
      </c>
      <c r="C5" s="17"/>
      <c r="D5" s="17"/>
      <c r="E5" s="17"/>
      <c r="F5" s="17"/>
      <c r="G5" s="17"/>
      <c r="H5" s="17"/>
      <c r="I5" s="17"/>
      <c r="J5" s="17"/>
      <c r="K5" s="17"/>
      <c r="L5" s="17"/>
      <c r="M5" s="17"/>
      <c r="N5" s="17"/>
      <c r="O5" s="17"/>
      <c r="P5" s="17"/>
      <c r="Q5" s="17"/>
      <c r="R5" s="17"/>
      <c r="S5" s="18"/>
      <c r="T5" s="19" t="s">
        <v>45</v>
      </c>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1"/>
    </row>
    <row r="6" spans="1:50" ht="6" customHeight="1" x14ac:dyDescent="0.25"/>
    <row r="7" spans="1:50" ht="18" customHeight="1" x14ac:dyDescent="0.25">
      <c r="H7" s="25" t="s">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0" ht="4.5" customHeight="1" x14ac:dyDescent="0.25"/>
    <row r="9" spans="1:50" ht="48" customHeight="1" x14ac:dyDescent="0.25">
      <c r="J9" s="26" t="s">
        <v>60</v>
      </c>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row>
    <row r="10" spans="1:50" ht="2.25" customHeight="1" x14ac:dyDescent="0.25"/>
    <row r="11" spans="1:50" ht="33" customHeight="1" x14ac:dyDescent="0.25">
      <c r="G11" s="26" t="s">
        <v>38</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6"/>
      <c r="AU11" s="27"/>
    </row>
    <row r="12" spans="1:50" ht="6" customHeight="1" x14ac:dyDescent="0.25"/>
    <row r="13" spans="1:50" ht="34.700000000000003" customHeight="1" x14ac:dyDescent="0.25">
      <c r="I13" s="22" t="s">
        <v>5</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row>
    <row r="14" spans="1:50" ht="18" customHeight="1" x14ac:dyDescent="0.25">
      <c r="O14" s="23" t="s">
        <v>6</v>
      </c>
      <c r="P14" s="15"/>
      <c r="Q14" s="15"/>
      <c r="R14" s="15"/>
      <c r="V14" s="24" t="s">
        <v>39</v>
      </c>
      <c r="W14" s="15"/>
      <c r="X14" s="15"/>
      <c r="Y14" s="15"/>
      <c r="Z14" s="15"/>
      <c r="AA14" s="15"/>
      <c r="AB14" s="15"/>
      <c r="AC14" s="15"/>
      <c r="AD14" s="15"/>
      <c r="AE14" s="15"/>
      <c r="AF14" s="15"/>
      <c r="AG14" s="15"/>
      <c r="AH14" s="15"/>
      <c r="AI14" s="15"/>
      <c r="AJ14" s="15"/>
      <c r="AK14" s="15"/>
      <c r="AL14" s="15"/>
      <c r="AM14" s="15"/>
      <c r="AN14" s="15"/>
      <c r="AO14" s="15"/>
      <c r="AP14" s="15"/>
      <c r="AQ14" s="15"/>
      <c r="AR14" s="15"/>
    </row>
    <row r="15" spans="1:50" ht="25.5" customHeight="1" x14ac:dyDescent="0.25">
      <c r="M15" s="23" t="s">
        <v>7</v>
      </c>
      <c r="N15" s="15"/>
      <c r="O15" s="15"/>
      <c r="P15" s="15"/>
      <c r="Q15" s="15"/>
      <c r="U15" s="24" t="s">
        <v>62</v>
      </c>
      <c r="V15" s="15"/>
      <c r="W15" s="15"/>
      <c r="X15" s="15"/>
      <c r="Y15" s="15"/>
      <c r="Z15" s="15"/>
      <c r="AA15" s="15"/>
      <c r="AB15" s="15"/>
      <c r="AC15" s="15"/>
      <c r="AD15" s="15"/>
      <c r="AE15" s="15"/>
      <c r="AF15" s="15"/>
      <c r="AG15" s="15"/>
      <c r="AH15" s="15"/>
      <c r="AI15" s="15"/>
      <c r="AJ15" s="15"/>
      <c r="AK15" s="15"/>
      <c r="AL15" s="15"/>
      <c r="AM15" s="15"/>
      <c r="AN15" s="15"/>
      <c r="AO15" s="15"/>
      <c r="AP15" s="15"/>
      <c r="AQ15" s="15"/>
      <c r="AR15" s="15"/>
    </row>
    <row r="16" spans="1:50" ht="36" customHeight="1" x14ac:dyDescent="0.25">
      <c r="L16" s="23" t="s">
        <v>61</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row>
    <row r="17" spans="4:43" ht="5.25" customHeight="1" x14ac:dyDescent="0.25">
      <c r="J17" s="28"/>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row>
    <row r="18" spans="4:43" ht="6" customHeight="1" x14ac:dyDescent="0.25">
      <c r="J18" s="5"/>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4:43" ht="18.2" customHeight="1" x14ac:dyDescent="0.25">
      <c r="E19" s="22" t="s">
        <v>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4:43" ht="3" customHeight="1" x14ac:dyDescent="0.25"/>
    <row r="21" spans="4:43" ht="21" customHeight="1" x14ac:dyDescent="0.25">
      <c r="N21" s="23" t="s">
        <v>9</v>
      </c>
      <c r="O21" s="15"/>
      <c r="P21" s="15"/>
      <c r="Q21" s="15"/>
      <c r="R21" s="15"/>
      <c r="S21" s="15"/>
      <c r="T21" s="15"/>
      <c r="U21" s="15"/>
      <c r="V21" s="15"/>
      <c r="W21" s="15"/>
      <c r="X21" s="15"/>
      <c r="Y21" s="15"/>
      <c r="AB21" s="24" t="s">
        <v>50</v>
      </c>
      <c r="AC21" s="15"/>
      <c r="AD21" s="15"/>
      <c r="AE21" s="15"/>
      <c r="AF21" s="15"/>
      <c r="AG21" s="15"/>
      <c r="AH21" s="15"/>
      <c r="AI21" s="15"/>
      <c r="AJ21" s="15"/>
      <c r="AK21" s="15"/>
      <c r="AL21" s="15"/>
      <c r="AM21" s="15"/>
      <c r="AN21" s="15"/>
      <c r="AO21" s="15"/>
      <c r="AP21" s="15"/>
    </row>
    <row r="22" spans="4:43" x14ac:dyDescent="0.25">
      <c r="O22" s="9"/>
      <c r="P22" s="9"/>
    </row>
    <row r="23" spans="4:43" ht="72.75" customHeight="1" x14ac:dyDescent="0.25">
      <c r="L23" s="26" t="s">
        <v>46</v>
      </c>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row>
    <row r="24" spans="4:43" ht="18" customHeight="1" x14ac:dyDescent="0.25">
      <c r="N24" s="23" t="s">
        <v>63</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row>
    <row r="25" spans="4:43" ht="1.5" customHeight="1" x14ac:dyDescent="0.25">
      <c r="N25" s="28" t="s">
        <v>10</v>
      </c>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5"/>
    </row>
    <row r="26" spans="4:43" ht="197.25" customHeight="1" x14ac:dyDescent="0.25">
      <c r="N26" s="26" t="s">
        <v>64</v>
      </c>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6"/>
      <c r="AQ26" s="27"/>
    </row>
    <row r="27" spans="4:43" x14ac:dyDescent="0.25">
      <c r="N27" s="24" t="s">
        <v>12</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4:43" ht="6" customHeight="1" x14ac:dyDescent="0.25">
      <c r="N28" s="7"/>
    </row>
    <row r="29" spans="4:43" ht="19.149999999999999" customHeight="1" x14ac:dyDescent="0.25">
      <c r="D29" s="22" t="s">
        <v>13</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row>
    <row r="30" spans="4:43" ht="3" customHeight="1" x14ac:dyDescent="0.25"/>
    <row r="31" spans="4:43" ht="17.45" customHeight="1" x14ac:dyDescent="0.25">
      <c r="K31" s="29" t="s">
        <v>14</v>
      </c>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8"/>
    </row>
    <row r="32" spans="4:43" ht="18.399999999999999" customHeight="1" x14ac:dyDescent="0.25">
      <c r="K32" s="31" t="s">
        <v>15</v>
      </c>
      <c r="L32" s="17"/>
      <c r="M32" s="17"/>
      <c r="N32" s="17"/>
      <c r="O32" s="17"/>
      <c r="P32" s="17"/>
      <c r="Q32" s="17"/>
      <c r="R32" s="17"/>
      <c r="S32" s="17"/>
      <c r="T32" s="17"/>
      <c r="U32" s="17"/>
      <c r="V32" s="17"/>
      <c r="W32" s="17"/>
      <c r="X32" s="18"/>
      <c r="Y32" s="31" t="s">
        <v>16</v>
      </c>
      <c r="Z32" s="17"/>
      <c r="AA32" s="17"/>
      <c r="AB32" s="17"/>
      <c r="AC32" s="17"/>
      <c r="AD32" s="17"/>
      <c r="AE32" s="18"/>
      <c r="AF32" s="31" t="s">
        <v>17</v>
      </c>
      <c r="AG32" s="17"/>
      <c r="AH32" s="17"/>
      <c r="AI32" s="18"/>
      <c r="AJ32" s="31" t="s">
        <v>18</v>
      </c>
      <c r="AK32" s="17"/>
      <c r="AL32" s="17"/>
      <c r="AM32" s="17"/>
      <c r="AN32" s="17"/>
      <c r="AO32" s="17"/>
      <c r="AP32" s="17"/>
      <c r="AQ32" s="18"/>
    </row>
    <row r="33" spans="2:52" ht="21.75" customHeight="1" x14ac:dyDescent="0.25">
      <c r="K33" s="32">
        <v>86674832</v>
      </c>
      <c r="L33" s="17"/>
      <c r="M33" s="17"/>
      <c r="N33" s="17"/>
      <c r="O33" s="17"/>
      <c r="P33" s="17"/>
      <c r="Q33" s="17"/>
      <c r="R33" s="17"/>
      <c r="S33" s="17"/>
      <c r="T33" s="17"/>
      <c r="U33" s="17"/>
      <c r="V33" s="17"/>
      <c r="W33" s="17"/>
      <c r="X33" s="18"/>
      <c r="Y33" s="32">
        <v>86674832</v>
      </c>
      <c r="Z33" s="17"/>
      <c r="AA33" s="17"/>
      <c r="AB33" s="17"/>
      <c r="AC33" s="17"/>
      <c r="AD33" s="17"/>
      <c r="AE33" s="18"/>
      <c r="AF33" s="32">
        <v>19323055.350000001</v>
      </c>
      <c r="AG33" s="17"/>
      <c r="AH33" s="17"/>
      <c r="AI33" s="18"/>
      <c r="AJ33" s="33">
        <f>+AF33/Y33</f>
        <v>0.22293732683554554</v>
      </c>
      <c r="AK33" s="17"/>
      <c r="AL33" s="17"/>
      <c r="AM33" s="17"/>
      <c r="AN33" s="17"/>
      <c r="AO33" s="17"/>
      <c r="AP33" s="17"/>
      <c r="AQ33" s="18"/>
    </row>
    <row r="34" spans="2:52" ht="3" customHeight="1" x14ac:dyDescent="0.25"/>
    <row r="35" spans="2:52" ht="14.65" customHeight="1" x14ac:dyDescent="0.25">
      <c r="D35" s="34" t="s">
        <v>19</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8"/>
    </row>
    <row r="36" spans="2:52" ht="15.6" customHeight="1" x14ac:dyDescent="0.25">
      <c r="D36" s="35" t="s">
        <v>12</v>
      </c>
      <c r="E36" s="17"/>
      <c r="F36" s="17"/>
      <c r="G36" s="17"/>
      <c r="H36" s="17"/>
      <c r="I36" s="17"/>
      <c r="J36" s="17"/>
      <c r="K36" s="17"/>
      <c r="L36" s="17"/>
      <c r="M36" s="17"/>
      <c r="N36" s="17"/>
      <c r="O36" s="18"/>
      <c r="P36" s="35" t="s">
        <v>12</v>
      </c>
      <c r="Q36" s="17"/>
      <c r="R36" s="17"/>
      <c r="S36" s="17"/>
      <c r="T36" s="17"/>
      <c r="U36" s="17"/>
      <c r="V36" s="18"/>
      <c r="W36" s="30" t="s">
        <v>20</v>
      </c>
      <c r="X36" s="17"/>
      <c r="Y36" s="17"/>
      <c r="Z36" s="17"/>
      <c r="AA36" s="17"/>
      <c r="AB36" s="18"/>
      <c r="AC36" s="30" t="s">
        <v>21</v>
      </c>
      <c r="AD36" s="17"/>
      <c r="AE36" s="17"/>
      <c r="AF36" s="18"/>
      <c r="AG36" s="30" t="s">
        <v>22</v>
      </c>
      <c r="AH36" s="17"/>
      <c r="AI36" s="17"/>
      <c r="AJ36" s="18"/>
      <c r="AK36" s="30" t="s">
        <v>23</v>
      </c>
      <c r="AL36" s="17"/>
      <c r="AM36" s="17"/>
      <c r="AN36" s="17"/>
      <c r="AO36" s="17"/>
      <c r="AP36" s="17"/>
      <c r="AQ36" s="18"/>
    </row>
    <row r="37" spans="2:52" ht="54.75" customHeight="1" x14ac:dyDescent="0.25">
      <c r="D37" s="30" t="s">
        <v>24</v>
      </c>
      <c r="E37" s="17"/>
      <c r="F37" s="17"/>
      <c r="G37" s="17"/>
      <c r="H37" s="17"/>
      <c r="I37" s="17"/>
      <c r="J37" s="17"/>
      <c r="K37" s="17"/>
      <c r="L37" s="17"/>
      <c r="M37" s="17"/>
      <c r="N37" s="17"/>
      <c r="O37" s="18"/>
      <c r="P37" s="30" t="s">
        <v>25</v>
      </c>
      <c r="Q37" s="17"/>
      <c r="R37" s="17"/>
      <c r="S37" s="17"/>
      <c r="T37" s="17"/>
      <c r="U37" s="17"/>
      <c r="V37" s="18"/>
      <c r="W37" s="2" t="s">
        <v>26</v>
      </c>
      <c r="X37" s="30" t="s">
        <v>27</v>
      </c>
      <c r="Y37" s="17"/>
      <c r="Z37" s="17"/>
      <c r="AA37" s="17"/>
      <c r="AB37" s="18"/>
      <c r="AC37" s="30" t="s">
        <v>28</v>
      </c>
      <c r="AD37" s="18"/>
      <c r="AE37" s="30" t="s">
        <v>29</v>
      </c>
      <c r="AF37" s="18"/>
      <c r="AG37" s="30" t="s">
        <v>30</v>
      </c>
      <c r="AH37" s="18"/>
      <c r="AI37" s="30" t="s">
        <v>31</v>
      </c>
      <c r="AJ37" s="18"/>
      <c r="AK37" s="30" t="s">
        <v>32</v>
      </c>
      <c r="AL37" s="18"/>
      <c r="AM37" s="30" t="s">
        <v>33</v>
      </c>
      <c r="AN37" s="17"/>
      <c r="AO37" s="17"/>
      <c r="AP37" s="17"/>
      <c r="AQ37" s="18"/>
    </row>
    <row r="38" spans="2:52" ht="61.9" customHeight="1" x14ac:dyDescent="0.25">
      <c r="D38" s="37">
        <v>5839</v>
      </c>
      <c r="E38" s="17"/>
      <c r="F38" s="17"/>
      <c r="G38" s="17"/>
      <c r="H38" s="17"/>
      <c r="I38" s="17"/>
      <c r="J38" s="17"/>
      <c r="K38" s="17"/>
      <c r="L38" s="17"/>
      <c r="M38" s="17"/>
      <c r="N38" s="17"/>
      <c r="O38" s="18"/>
      <c r="P38" s="37" t="s">
        <v>42</v>
      </c>
      <c r="Q38" s="17"/>
      <c r="R38" s="17"/>
      <c r="S38" s="17"/>
      <c r="T38" s="17"/>
      <c r="U38" s="17"/>
      <c r="V38" s="18"/>
      <c r="W38" s="1">
        <v>0</v>
      </c>
      <c r="X38" s="38">
        <v>86054800</v>
      </c>
      <c r="Y38" s="17"/>
      <c r="Z38" s="17"/>
      <c r="AA38" s="17"/>
      <c r="AB38" s="18"/>
      <c r="AC38" s="39">
        <v>0</v>
      </c>
      <c r="AD38" s="18"/>
      <c r="AE38" s="39">
        <v>0</v>
      </c>
      <c r="AF38" s="18"/>
      <c r="AG38" s="39">
        <f>+X38</f>
        <v>86054800</v>
      </c>
      <c r="AH38" s="18"/>
      <c r="AI38" s="39">
        <v>0</v>
      </c>
      <c r="AJ38" s="18"/>
      <c r="AK38" s="40">
        <v>0</v>
      </c>
      <c r="AL38" s="41"/>
      <c r="AM38" s="42">
        <v>0</v>
      </c>
      <c r="AN38" s="17"/>
      <c r="AO38" s="17"/>
      <c r="AP38" s="17"/>
      <c r="AQ38" s="18"/>
      <c r="AZ38" s="12" t="s">
        <v>68</v>
      </c>
    </row>
    <row r="39" spans="2:52" ht="6" customHeight="1" x14ac:dyDescent="0.25"/>
    <row r="40" spans="2:52" ht="17.100000000000001" customHeight="1" x14ac:dyDescent="0.25">
      <c r="D40" s="22" t="s">
        <v>34</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2:52" s="11" customFormat="1" ht="42.75" customHeight="1" x14ac:dyDescent="0.25">
      <c r="D41" s="10"/>
      <c r="O41" s="36" t="s">
        <v>51</v>
      </c>
      <c r="P41" s="15"/>
      <c r="Q41" s="15"/>
      <c r="R41" s="15"/>
      <c r="S41" s="15"/>
      <c r="T41" s="15"/>
      <c r="U41" s="15"/>
      <c r="V41" s="15"/>
      <c r="W41" s="15"/>
      <c r="X41" s="15"/>
      <c r="Y41" s="15"/>
      <c r="Z41" s="15"/>
      <c r="AA41" s="15"/>
      <c r="AB41" s="15"/>
      <c r="AC41" s="15"/>
      <c r="AD41" s="15"/>
      <c r="AE41" s="15"/>
      <c r="AF41" s="15"/>
      <c r="AG41" s="15"/>
      <c r="AH41" s="15"/>
      <c r="AI41" s="15"/>
      <c r="AJ41" s="15"/>
      <c r="AK41" s="15"/>
      <c r="AL41" s="15"/>
      <c r="AM41" s="15"/>
    </row>
    <row r="42" spans="2:52" ht="4.3499999999999996" customHeight="1" x14ac:dyDescent="0.25"/>
    <row r="43" spans="2:52" ht="58.9" customHeight="1" x14ac:dyDescent="0.25">
      <c r="B43" s="26" t="s">
        <v>52</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row>
    <row r="44" spans="2:52" ht="3" customHeight="1" x14ac:dyDescent="0.25">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2:52" ht="195.6" customHeight="1" x14ac:dyDescent="0.25">
      <c r="B45" s="26" t="s">
        <v>65</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row>
    <row r="46" spans="2:52" ht="111.6" customHeight="1" x14ac:dyDescent="0.25">
      <c r="B46" s="26" t="s">
        <v>66</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row>
    <row r="47" spans="2:52" ht="6" customHeight="1" x14ac:dyDescent="0.25"/>
    <row r="48" spans="2:52" ht="18" customHeight="1" x14ac:dyDescent="0.25">
      <c r="C48" s="22" t="s">
        <v>36</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row>
    <row r="50" spans="5:52" ht="136.5" customHeight="1" x14ac:dyDescent="0.25">
      <c r="E50" s="28" t="s">
        <v>69</v>
      </c>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Z50" s="12" t="s">
        <v>67</v>
      </c>
    </row>
    <row r="51" spans="5:52" x14ac:dyDescent="0.25">
      <c r="O51" s="43" t="s">
        <v>70</v>
      </c>
      <c r="P51" s="43"/>
      <c r="Q51" s="43"/>
      <c r="R51" s="43"/>
      <c r="S51" s="43"/>
      <c r="T51" s="43"/>
      <c r="U51" s="43"/>
      <c r="V51" s="43"/>
      <c r="W51" s="45">
        <v>83752828</v>
      </c>
      <c r="X51" s="45"/>
      <c r="Y51" s="45"/>
      <c r="Z51" s="45"/>
      <c r="AA51" s="45"/>
      <c r="AB51" s="45"/>
      <c r="AC51" s="45"/>
      <c r="AD51" s="45"/>
      <c r="AE51" s="45"/>
    </row>
    <row r="52" spans="5:52" x14ac:dyDescent="0.25">
      <c r="O52" s="43" t="s">
        <v>71</v>
      </c>
      <c r="P52" s="43"/>
      <c r="Q52" s="43"/>
      <c r="R52" s="43"/>
      <c r="S52" s="43"/>
      <c r="T52" s="43"/>
      <c r="U52" s="43"/>
      <c r="V52" s="43"/>
      <c r="W52" s="45">
        <v>86054800</v>
      </c>
      <c r="X52" s="45"/>
      <c r="Y52" s="45"/>
      <c r="Z52" s="45"/>
      <c r="AA52" s="45"/>
      <c r="AB52" s="45"/>
      <c r="AC52" s="45"/>
      <c r="AD52" s="45"/>
      <c r="AE52" s="45"/>
    </row>
    <row r="53" spans="5:52" x14ac:dyDescent="0.25">
      <c r="O53" s="43" t="s">
        <v>72</v>
      </c>
      <c r="P53" s="43"/>
      <c r="Q53" s="43"/>
      <c r="R53" s="43"/>
      <c r="S53" s="43"/>
      <c r="T53" s="43"/>
      <c r="U53" s="43"/>
      <c r="V53" s="43"/>
      <c r="W53" s="45">
        <v>0</v>
      </c>
      <c r="X53" s="45"/>
      <c r="Y53" s="45"/>
      <c r="Z53" s="45"/>
      <c r="AA53" s="45"/>
      <c r="AB53" s="45"/>
      <c r="AC53" s="45"/>
      <c r="AD53" s="45"/>
      <c r="AE53" s="45"/>
    </row>
    <row r="54" spans="5:52" x14ac:dyDescent="0.25">
      <c r="O54" s="43" t="s">
        <v>74</v>
      </c>
      <c r="P54" s="43"/>
      <c r="Q54" s="43"/>
      <c r="R54" s="43"/>
      <c r="S54" s="43"/>
      <c r="T54" s="43"/>
      <c r="U54" s="43"/>
      <c r="V54" s="43"/>
      <c r="W54" s="45">
        <v>0</v>
      </c>
      <c r="X54" s="45"/>
      <c r="Y54" s="45"/>
      <c r="Z54" s="45"/>
      <c r="AA54" s="45"/>
      <c r="AB54" s="45"/>
      <c r="AC54" s="45"/>
      <c r="AD54" s="45"/>
      <c r="AE54" s="45"/>
    </row>
    <row r="57" spans="5:52" x14ac:dyDescent="0.25">
      <c r="O57" s="44" t="s">
        <v>75</v>
      </c>
      <c r="P57" s="44"/>
      <c r="Q57" s="44" t="s">
        <v>76</v>
      </c>
      <c r="R57" s="44"/>
      <c r="S57" s="44"/>
      <c r="T57" s="44"/>
      <c r="U57" s="44"/>
      <c r="V57" s="44"/>
      <c r="W57" s="44"/>
      <c r="X57" s="44"/>
      <c r="Y57" s="44"/>
      <c r="Z57" s="44"/>
      <c r="AA57" s="44"/>
      <c r="AB57" s="44"/>
      <c r="AC57" s="44"/>
      <c r="AD57" s="44"/>
      <c r="AE57" s="44"/>
      <c r="AF57" s="44"/>
    </row>
    <row r="58" spans="5:52" x14ac:dyDescent="0.25">
      <c r="O58" s="13"/>
      <c r="P58" s="13"/>
      <c r="Q58" s="44" t="s">
        <v>77</v>
      </c>
      <c r="R58" s="44"/>
      <c r="S58" s="44"/>
      <c r="T58" s="44"/>
      <c r="U58" s="44"/>
      <c r="V58" s="44"/>
      <c r="W58" s="44"/>
      <c r="X58" s="44"/>
      <c r="Y58" s="44"/>
      <c r="Z58" s="44"/>
      <c r="AA58" s="44"/>
      <c r="AB58" s="44"/>
      <c r="AC58" s="44"/>
      <c r="AD58" s="44"/>
      <c r="AE58" s="44"/>
      <c r="AF58" s="44"/>
    </row>
  </sheetData>
  <mergeCells count="81">
    <mergeCell ref="O57:P57"/>
    <mergeCell ref="Q57:AF57"/>
    <mergeCell ref="Q58:AF58"/>
    <mergeCell ref="O54:V54"/>
    <mergeCell ref="W51:AE51"/>
    <mergeCell ref="W52:AE52"/>
    <mergeCell ref="W53:AE53"/>
    <mergeCell ref="W54:AE54"/>
    <mergeCell ref="O51:V51"/>
    <mergeCell ref="O52:V52"/>
    <mergeCell ref="AK38:AL38"/>
    <mergeCell ref="AM38:AQ38"/>
    <mergeCell ref="AC38:AD38"/>
    <mergeCell ref="AE38:AF38"/>
    <mergeCell ref="O53:V53"/>
    <mergeCell ref="AK37:AL37"/>
    <mergeCell ref="AM37:AQ37"/>
    <mergeCell ref="AC37:AD37"/>
    <mergeCell ref="C48:AT48"/>
    <mergeCell ref="E50:AW50"/>
    <mergeCell ref="B46:AX46"/>
    <mergeCell ref="O41:AM41"/>
    <mergeCell ref="B43:AX43"/>
    <mergeCell ref="B44:AX44"/>
    <mergeCell ref="B45:AX45"/>
    <mergeCell ref="D38:O38"/>
    <mergeCell ref="P38:V38"/>
    <mergeCell ref="X38:AB38"/>
    <mergeCell ref="D40:AQ40"/>
    <mergeCell ref="AG38:AH38"/>
    <mergeCell ref="AI38:AJ38"/>
    <mergeCell ref="D36:O36"/>
    <mergeCell ref="P36:V36"/>
    <mergeCell ref="W36:AB36"/>
    <mergeCell ref="AC36:AF36"/>
    <mergeCell ref="AG36:AJ36"/>
    <mergeCell ref="AE37:AF37"/>
    <mergeCell ref="Y32:AE32"/>
    <mergeCell ref="AF32:AI32"/>
    <mergeCell ref="AJ32:AQ32"/>
    <mergeCell ref="K33:X33"/>
    <mergeCell ref="Y33:AE33"/>
    <mergeCell ref="AF33:AI33"/>
    <mergeCell ref="AJ33:AQ33"/>
    <mergeCell ref="D37:O37"/>
    <mergeCell ref="P37:V37"/>
    <mergeCell ref="X37:AB37"/>
    <mergeCell ref="K32:X32"/>
    <mergeCell ref="AK36:AQ36"/>
    <mergeCell ref="AG37:AH37"/>
    <mergeCell ref="AI37:AJ37"/>
    <mergeCell ref="D35:AQ35"/>
    <mergeCell ref="N27:AQ27"/>
    <mergeCell ref="D29:AO29"/>
    <mergeCell ref="K31:AQ31"/>
    <mergeCell ref="N25:AO25"/>
    <mergeCell ref="N21:Y21"/>
    <mergeCell ref="AB21:AP21"/>
    <mergeCell ref="L23:AM23"/>
    <mergeCell ref="N24:AP24"/>
    <mergeCell ref="N26:AO26"/>
    <mergeCell ref="AP26:AQ26"/>
    <mergeCell ref="M15:Q15"/>
    <mergeCell ref="U15:AR15"/>
    <mergeCell ref="L16:AP16"/>
    <mergeCell ref="J17:AP17"/>
    <mergeCell ref="E19:AP19"/>
    <mergeCell ref="I13:AR13"/>
    <mergeCell ref="O14:R14"/>
    <mergeCell ref="V14:AR14"/>
    <mergeCell ref="B5:S5"/>
    <mergeCell ref="T5:AX5"/>
    <mergeCell ref="H7:AS7"/>
    <mergeCell ref="J9:AV9"/>
    <mergeCell ref="G11:AS11"/>
    <mergeCell ref="AT11:AU11"/>
    <mergeCell ref="A1:AM1"/>
    <mergeCell ref="B3:S3"/>
    <mergeCell ref="T3:AX3"/>
    <mergeCell ref="B4:S4"/>
    <mergeCell ref="T4:AX4"/>
  </mergeCells>
  <pageMargins left="0.23622047244094491" right="0.23622047244094491" top="0.74803149606299213" bottom="0.74803149606299213" header="0.31496062992125984" footer="0.31496062992125984"/>
  <pageSetup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67"/>
  <sheetViews>
    <sheetView showGridLines="0" tabSelected="1" topLeftCell="C52" zoomScale="110" zoomScaleNormal="110" workbookViewId="0">
      <selection activeCell="W61" sqref="W61"/>
    </sheetView>
  </sheetViews>
  <sheetFormatPr baseColWidth="10" defaultColWidth="11.42578125" defaultRowHeight="15" x14ac:dyDescent="0.25"/>
  <cols>
    <col min="1" max="2" width="0" style="4" hidden="1" customWidth="1"/>
    <col min="3" max="3" width="0.140625" style="4" customWidth="1"/>
    <col min="4" max="10" width="0" style="4" hidden="1" customWidth="1"/>
    <col min="11" max="11" width="0.140625" style="4" customWidth="1"/>
    <col min="12" max="12" width="0" style="4" hidden="1" customWidth="1"/>
    <col min="13" max="13" width="0.140625" style="4" customWidth="1"/>
    <col min="14" max="14" width="0" style="4" hidden="1" customWidth="1"/>
    <col min="15" max="15" width="16.28515625" style="4" customWidth="1"/>
    <col min="16" max="16" width="3.7109375" style="4" customWidth="1"/>
    <col min="17" max="17" width="4.28515625" style="4" customWidth="1"/>
    <col min="18" max="18" width="0.140625" style="4" customWidth="1"/>
    <col min="19" max="20" width="0" style="4" hidden="1" customWidth="1"/>
    <col min="21" max="21" width="0.140625" style="4" customWidth="1"/>
    <col min="22" max="22" width="2.42578125" style="4" customWidth="1"/>
    <col min="23" max="23" width="8.140625" style="4" customWidth="1"/>
    <col min="24" max="24" width="0.140625" style="4" customWidth="1"/>
    <col min="25" max="25" width="47.5703125" style="4" customWidth="1"/>
    <col min="26" max="27" width="0.140625" style="4" customWidth="1"/>
    <col min="28" max="28" width="8" style="4" customWidth="1"/>
    <col min="29" max="29" width="2.140625" style="4" customWidth="1"/>
    <col min="30" max="30" width="9.85546875" style="4" customWidth="1"/>
    <col min="31" max="31" width="2.7109375" style="4" customWidth="1"/>
    <col min="32" max="32" width="10.7109375" style="4" customWidth="1"/>
    <col min="33" max="33" width="1.42578125" style="4" customWidth="1"/>
    <col min="34" max="34" width="8.7109375" style="4" customWidth="1"/>
    <col min="35" max="35" width="3.28515625" style="4" customWidth="1"/>
    <col min="36" max="36" width="7.5703125" style="4" customWidth="1"/>
    <col min="37" max="37" width="3.85546875" style="4" customWidth="1"/>
    <col min="38" max="38" width="2.140625" style="4" customWidth="1"/>
    <col min="39" max="39" width="9" style="4" customWidth="1"/>
    <col min="40" max="40" width="0" style="4" hidden="1" customWidth="1"/>
    <col min="41" max="41" width="0.140625" style="4" customWidth="1"/>
    <col min="42" max="42" width="0" style="4" hidden="1" customWidth="1"/>
    <col min="43" max="43" width="0.140625" style="4" customWidth="1"/>
    <col min="44" max="48" width="0" style="4" hidden="1" customWidth="1"/>
    <col min="49" max="50" width="0.140625" style="4" customWidth="1"/>
    <col min="51" max="51" width="0" style="4" hidden="1" customWidth="1"/>
    <col min="52" max="16384" width="11.42578125" style="4"/>
  </cols>
  <sheetData>
    <row r="1" spans="1:50" x14ac:dyDescent="0.25">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row>
    <row r="2" spans="1:50" ht="7.15" customHeight="1" x14ac:dyDescent="0.25"/>
    <row r="3" spans="1:50" ht="24" customHeight="1" x14ac:dyDescent="0.25">
      <c r="B3" s="16" t="s">
        <v>1</v>
      </c>
      <c r="C3" s="17"/>
      <c r="D3" s="17"/>
      <c r="E3" s="17"/>
      <c r="F3" s="17"/>
      <c r="G3" s="17"/>
      <c r="H3" s="17"/>
      <c r="I3" s="17"/>
      <c r="J3" s="17"/>
      <c r="K3" s="17"/>
      <c r="L3" s="17"/>
      <c r="M3" s="17"/>
      <c r="N3" s="17"/>
      <c r="O3" s="17"/>
      <c r="P3" s="17"/>
      <c r="Q3" s="17"/>
      <c r="R3" s="17"/>
      <c r="S3" s="18"/>
      <c r="T3" s="19" t="s">
        <v>43</v>
      </c>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1"/>
    </row>
    <row r="4" spans="1:50" ht="23.25" customHeight="1" x14ac:dyDescent="0.25">
      <c r="B4" s="16" t="s">
        <v>2</v>
      </c>
      <c r="C4" s="17"/>
      <c r="D4" s="17"/>
      <c r="E4" s="17"/>
      <c r="F4" s="17"/>
      <c r="G4" s="17"/>
      <c r="H4" s="17"/>
      <c r="I4" s="17"/>
      <c r="J4" s="17"/>
      <c r="K4" s="17"/>
      <c r="L4" s="17"/>
      <c r="M4" s="17"/>
      <c r="N4" s="17"/>
      <c r="O4" s="17"/>
      <c r="P4" s="17"/>
      <c r="Q4" s="17"/>
      <c r="R4" s="17"/>
      <c r="S4" s="18"/>
      <c r="T4" s="19" t="s">
        <v>44</v>
      </c>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1"/>
    </row>
    <row r="5" spans="1:50" ht="23.25" customHeight="1" x14ac:dyDescent="0.25">
      <c r="B5" s="16" t="s">
        <v>3</v>
      </c>
      <c r="C5" s="17"/>
      <c r="D5" s="17"/>
      <c r="E5" s="17"/>
      <c r="F5" s="17"/>
      <c r="G5" s="17"/>
      <c r="H5" s="17"/>
      <c r="I5" s="17"/>
      <c r="J5" s="17"/>
      <c r="K5" s="17"/>
      <c r="L5" s="17"/>
      <c r="M5" s="17"/>
      <c r="N5" s="17"/>
      <c r="O5" s="17"/>
      <c r="P5" s="17"/>
      <c r="Q5" s="17"/>
      <c r="R5" s="17"/>
      <c r="S5" s="18"/>
      <c r="T5" s="19" t="s">
        <v>45</v>
      </c>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1"/>
    </row>
    <row r="6" spans="1:50" ht="6" customHeight="1" x14ac:dyDescent="0.25"/>
    <row r="7" spans="1:50" ht="18" customHeight="1" x14ac:dyDescent="0.25">
      <c r="H7" s="25" t="s">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row>
    <row r="8" spans="1:50" ht="4.5" customHeight="1" x14ac:dyDescent="0.25"/>
    <row r="9" spans="1:50" ht="51" customHeight="1" x14ac:dyDescent="0.25">
      <c r="J9" s="23" t="s">
        <v>37</v>
      </c>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1" spans="1:50" ht="3" customHeight="1" x14ac:dyDescent="0.25"/>
    <row r="12" spans="1:50" ht="33" customHeight="1" x14ac:dyDescent="0.25">
      <c r="G12" s="23" t="s">
        <v>38</v>
      </c>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0" ht="35.25" customHeight="1" x14ac:dyDescent="0.25">
      <c r="G13" s="28"/>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5"/>
    </row>
    <row r="14" spans="1:50" ht="6" customHeight="1" x14ac:dyDescent="0.25"/>
    <row r="15" spans="1:50" ht="34.700000000000003" customHeight="1" x14ac:dyDescent="0.25">
      <c r="I15" s="22" t="s">
        <v>5</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row>
    <row r="16" spans="1:50" ht="18" customHeight="1" x14ac:dyDescent="0.25">
      <c r="O16" s="23" t="s">
        <v>6</v>
      </c>
      <c r="P16" s="15"/>
      <c r="Q16" s="15"/>
      <c r="R16" s="15"/>
      <c r="V16" s="24" t="s">
        <v>39</v>
      </c>
      <c r="W16" s="15"/>
      <c r="X16" s="15"/>
      <c r="Y16" s="15"/>
      <c r="Z16" s="15"/>
      <c r="AA16" s="15"/>
      <c r="AB16" s="15"/>
      <c r="AC16" s="15"/>
      <c r="AD16" s="15"/>
      <c r="AE16" s="15"/>
      <c r="AF16" s="15"/>
      <c r="AG16" s="15"/>
      <c r="AH16" s="15"/>
      <c r="AI16" s="15"/>
      <c r="AJ16" s="15"/>
      <c r="AK16" s="15"/>
      <c r="AL16" s="15"/>
      <c r="AM16" s="15"/>
      <c r="AN16" s="15"/>
      <c r="AO16" s="15"/>
      <c r="AP16" s="15"/>
      <c r="AQ16" s="15"/>
      <c r="AR16" s="15"/>
    </row>
    <row r="17" spans="4:44" ht="25.5" customHeight="1" x14ac:dyDescent="0.25">
      <c r="M17" s="23" t="s">
        <v>7</v>
      </c>
      <c r="N17" s="15"/>
      <c r="O17" s="15"/>
      <c r="P17" s="15"/>
      <c r="Q17" s="15"/>
      <c r="U17" s="24" t="s">
        <v>40</v>
      </c>
      <c r="V17" s="15"/>
      <c r="W17" s="15"/>
      <c r="X17" s="15"/>
      <c r="Y17" s="15"/>
      <c r="Z17" s="15"/>
      <c r="AA17" s="15"/>
      <c r="AB17" s="15"/>
      <c r="AC17" s="15"/>
      <c r="AD17" s="15"/>
      <c r="AE17" s="15"/>
      <c r="AF17" s="15"/>
      <c r="AG17" s="15"/>
      <c r="AH17" s="15"/>
      <c r="AI17" s="15"/>
      <c r="AJ17" s="15"/>
      <c r="AK17" s="15"/>
      <c r="AL17" s="15"/>
      <c r="AM17" s="15"/>
      <c r="AN17" s="15"/>
      <c r="AO17" s="15"/>
      <c r="AP17" s="15"/>
      <c r="AQ17" s="15"/>
      <c r="AR17" s="15"/>
    </row>
    <row r="18" spans="4:44" ht="36" customHeight="1" x14ac:dyDescent="0.25">
      <c r="L18" s="23" t="s">
        <v>41</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4:44" ht="16.5" x14ac:dyDescent="0.25">
      <c r="J19" s="28"/>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row>
    <row r="20" spans="4:44" ht="6" customHeight="1" x14ac:dyDescent="0.25">
      <c r="J20" s="5"/>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row>
    <row r="21" spans="4:44" ht="34.5" customHeight="1" x14ac:dyDescent="0.25">
      <c r="E21" s="22" t="s">
        <v>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4:44" ht="11.25" customHeight="1" x14ac:dyDescent="0.25"/>
    <row r="23" spans="4:44" ht="25.5" customHeight="1" x14ac:dyDescent="0.25">
      <c r="N23" s="23" t="s">
        <v>53</v>
      </c>
      <c r="O23" s="15"/>
      <c r="P23" s="15"/>
      <c r="Q23" s="15"/>
      <c r="R23" s="15"/>
      <c r="S23" s="15"/>
      <c r="T23" s="15"/>
      <c r="U23" s="15"/>
      <c r="V23" s="15"/>
      <c r="W23" s="15"/>
      <c r="X23" s="15"/>
      <c r="Y23" s="15"/>
      <c r="AB23" s="24"/>
      <c r="AC23" s="15"/>
      <c r="AD23" s="15"/>
      <c r="AE23" s="15"/>
      <c r="AF23" s="15"/>
      <c r="AG23" s="15"/>
      <c r="AH23" s="15"/>
      <c r="AI23" s="15"/>
      <c r="AJ23" s="15"/>
      <c r="AK23" s="15"/>
      <c r="AL23" s="15"/>
      <c r="AM23" s="15"/>
      <c r="AN23" s="15"/>
      <c r="AO23" s="15"/>
      <c r="AP23" s="15"/>
    </row>
    <row r="24" spans="4:44" ht="3" customHeight="1" x14ac:dyDescent="0.2">
      <c r="O24" s="8"/>
    </row>
    <row r="25" spans="4:44" ht="37.5" customHeight="1" x14ac:dyDescent="0.25">
      <c r="L25" s="23" t="s">
        <v>49</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row>
    <row r="26" spans="4:44" ht="18" customHeight="1" x14ac:dyDescent="0.25">
      <c r="L26" s="28" t="s">
        <v>10</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row>
    <row r="27" spans="4:44" ht="18" customHeight="1" x14ac:dyDescent="0.25">
      <c r="N27" s="23" t="s">
        <v>48</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row>
    <row r="28" spans="4:44" ht="18" customHeight="1" x14ac:dyDescent="0.25">
      <c r="N28" s="28" t="s">
        <v>47</v>
      </c>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5"/>
    </row>
    <row r="29" spans="4:44" ht="18" customHeight="1" x14ac:dyDescent="0.25">
      <c r="N29" s="23" t="s">
        <v>11</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4:44" ht="86.25" customHeight="1" x14ac:dyDescent="0.25">
      <c r="N30" s="24" t="s">
        <v>54</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4:44" ht="6" customHeight="1" x14ac:dyDescent="0.25">
      <c r="N31" s="7"/>
    </row>
    <row r="32" spans="4:44" ht="19.149999999999999" customHeight="1" x14ac:dyDescent="0.25">
      <c r="D32" s="22" t="s">
        <v>13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2:50" ht="3" customHeight="1" x14ac:dyDescent="0.25"/>
    <row r="34" spans="2:50" ht="17.45" customHeight="1" x14ac:dyDescent="0.25">
      <c r="K34" s="29" t="s">
        <v>14</v>
      </c>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row>
    <row r="35" spans="2:50" ht="18.399999999999999" customHeight="1" x14ac:dyDescent="0.25">
      <c r="K35" s="31" t="s">
        <v>15</v>
      </c>
      <c r="L35" s="17"/>
      <c r="M35" s="17"/>
      <c r="N35" s="17"/>
      <c r="O35" s="17"/>
      <c r="P35" s="17"/>
      <c r="Q35" s="17"/>
      <c r="R35" s="17"/>
      <c r="S35" s="17"/>
      <c r="T35" s="17"/>
      <c r="U35" s="17"/>
      <c r="V35" s="17"/>
      <c r="W35" s="17"/>
      <c r="X35" s="18"/>
      <c r="Y35" s="31" t="s">
        <v>16</v>
      </c>
      <c r="Z35" s="17"/>
      <c r="AA35" s="17"/>
      <c r="AB35" s="17"/>
      <c r="AC35" s="17"/>
      <c r="AD35" s="17"/>
      <c r="AE35" s="18"/>
      <c r="AF35" s="31" t="s">
        <v>17</v>
      </c>
      <c r="AG35" s="17"/>
      <c r="AH35" s="17"/>
      <c r="AI35" s="18"/>
      <c r="AJ35" s="31" t="s">
        <v>18</v>
      </c>
      <c r="AK35" s="17"/>
      <c r="AL35" s="17"/>
      <c r="AM35" s="17"/>
      <c r="AN35" s="17"/>
      <c r="AO35" s="17"/>
      <c r="AP35" s="17"/>
      <c r="AQ35" s="18"/>
    </row>
    <row r="36" spans="2:50" ht="21.75" customHeight="1" x14ac:dyDescent="0.25">
      <c r="K36" s="32">
        <v>47903168</v>
      </c>
      <c r="L36" s="17"/>
      <c r="M36" s="17"/>
      <c r="N36" s="17"/>
      <c r="O36" s="17"/>
      <c r="P36" s="17"/>
      <c r="Q36" s="17"/>
      <c r="R36" s="17"/>
      <c r="S36" s="17"/>
      <c r="T36" s="17"/>
      <c r="U36" s="17"/>
      <c r="V36" s="17"/>
      <c r="W36" s="17"/>
      <c r="X36" s="18"/>
      <c r="Y36" s="32">
        <v>53347635</v>
      </c>
      <c r="Z36" s="17"/>
      <c r="AA36" s="17"/>
      <c r="AB36" s="17"/>
      <c r="AC36" s="17"/>
      <c r="AD36" s="17"/>
      <c r="AE36" s="18"/>
      <c r="AF36" s="32">
        <v>36127671.909999996</v>
      </c>
      <c r="AG36" s="17"/>
      <c r="AH36" s="17"/>
      <c r="AI36" s="18"/>
      <c r="AJ36" s="33">
        <f>+AF36/Y36</f>
        <v>0.67721224961518911</v>
      </c>
      <c r="AK36" s="17"/>
      <c r="AL36" s="17"/>
      <c r="AM36" s="17"/>
      <c r="AN36" s="17"/>
      <c r="AO36" s="17"/>
      <c r="AP36" s="17"/>
      <c r="AQ36" s="18"/>
    </row>
    <row r="37" spans="2:50" ht="3" customHeight="1" x14ac:dyDescent="0.25"/>
    <row r="38" spans="2:50" ht="14.65" customHeight="1" x14ac:dyDescent="0.25">
      <c r="D38" s="34" t="s">
        <v>19</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8"/>
    </row>
    <row r="39" spans="2:50" ht="15.6" customHeight="1" x14ac:dyDescent="0.25">
      <c r="D39" s="35" t="s">
        <v>12</v>
      </c>
      <c r="E39" s="17"/>
      <c r="F39" s="17"/>
      <c r="G39" s="17"/>
      <c r="H39" s="17"/>
      <c r="I39" s="17"/>
      <c r="J39" s="17"/>
      <c r="K39" s="17"/>
      <c r="L39" s="17"/>
      <c r="M39" s="17"/>
      <c r="N39" s="17"/>
      <c r="O39" s="18"/>
      <c r="P39" s="35" t="s">
        <v>12</v>
      </c>
      <c r="Q39" s="17"/>
      <c r="R39" s="17"/>
      <c r="S39" s="17"/>
      <c r="T39" s="17"/>
      <c r="U39" s="17"/>
      <c r="V39" s="18"/>
      <c r="W39" s="30" t="s">
        <v>20</v>
      </c>
      <c r="X39" s="17"/>
      <c r="Y39" s="17"/>
      <c r="Z39" s="17"/>
      <c r="AA39" s="17"/>
      <c r="AB39" s="18"/>
      <c r="AC39" s="30" t="s">
        <v>21</v>
      </c>
      <c r="AD39" s="17"/>
      <c r="AE39" s="17"/>
      <c r="AF39" s="18"/>
      <c r="AG39" s="30" t="s">
        <v>22</v>
      </c>
      <c r="AH39" s="17"/>
      <c r="AI39" s="17"/>
      <c r="AJ39" s="18"/>
      <c r="AK39" s="30" t="s">
        <v>23</v>
      </c>
      <c r="AL39" s="17"/>
      <c r="AM39" s="17"/>
      <c r="AN39" s="17"/>
      <c r="AO39" s="17"/>
      <c r="AP39" s="17"/>
      <c r="AQ39" s="18"/>
    </row>
    <row r="40" spans="2:50" ht="54.75" customHeight="1" x14ac:dyDescent="0.25">
      <c r="D40" s="30" t="s">
        <v>24</v>
      </c>
      <c r="E40" s="17"/>
      <c r="F40" s="17"/>
      <c r="G40" s="17"/>
      <c r="H40" s="17"/>
      <c r="I40" s="17"/>
      <c r="J40" s="17"/>
      <c r="K40" s="17"/>
      <c r="L40" s="17"/>
      <c r="M40" s="17"/>
      <c r="N40" s="17"/>
      <c r="O40" s="18"/>
      <c r="P40" s="30" t="s">
        <v>25</v>
      </c>
      <c r="Q40" s="17"/>
      <c r="R40" s="17"/>
      <c r="S40" s="17"/>
      <c r="T40" s="17"/>
      <c r="U40" s="17"/>
      <c r="V40" s="18"/>
      <c r="W40" s="3" t="s">
        <v>26</v>
      </c>
      <c r="X40" s="30" t="s">
        <v>27</v>
      </c>
      <c r="Y40" s="17"/>
      <c r="Z40" s="17"/>
      <c r="AA40" s="17"/>
      <c r="AB40" s="18"/>
      <c r="AC40" s="30" t="s">
        <v>28</v>
      </c>
      <c r="AD40" s="18"/>
      <c r="AE40" s="30" t="s">
        <v>29</v>
      </c>
      <c r="AF40" s="18"/>
      <c r="AG40" s="30" t="s">
        <v>30</v>
      </c>
      <c r="AH40" s="18"/>
      <c r="AI40" s="30" t="s">
        <v>31</v>
      </c>
      <c r="AJ40" s="18"/>
      <c r="AK40" s="30" t="s">
        <v>32</v>
      </c>
      <c r="AL40" s="18"/>
      <c r="AM40" s="30" t="s">
        <v>33</v>
      </c>
      <c r="AN40" s="17"/>
      <c r="AO40" s="17"/>
      <c r="AP40" s="17"/>
      <c r="AQ40" s="18"/>
    </row>
    <row r="41" spans="2:50" ht="34.5" customHeight="1" x14ac:dyDescent="0.25">
      <c r="D41" s="37">
        <v>5829</v>
      </c>
      <c r="E41" s="17"/>
      <c r="F41" s="17"/>
      <c r="G41" s="17"/>
      <c r="H41" s="17"/>
      <c r="I41" s="17"/>
      <c r="J41" s="17"/>
      <c r="K41" s="17"/>
      <c r="L41" s="17"/>
      <c r="M41" s="17"/>
      <c r="N41" s="17"/>
      <c r="O41" s="18"/>
      <c r="P41" s="37" t="s">
        <v>42</v>
      </c>
      <c r="Q41" s="17"/>
      <c r="R41" s="17"/>
      <c r="S41" s="17"/>
      <c r="T41" s="17"/>
      <c r="U41" s="17"/>
      <c r="V41" s="18"/>
      <c r="W41" s="1">
        <v>330</v>
      </c>
      <c r="X41" s="47">
        <v>56186200</v>
      </c>
      <c r="Y41" s="48"/>
      <c r="Z41" s="48"/>
      <c r="AA41" s="48"/>
      <c r="AB41" s="49"/>
      <c r="AC41" s="39">
        <v>0</v>
      </c>
      <c r="AD41" s="18"/>
      <c r="AE41" s="39">
        <f>+X41</f>
        <v>56186200</v>
      </c>
      <c r="AF41" s="18"/>
      <c r="AG41" s="39">
        <v>0</v>
      </c>
      <c r="AH41" s="18"/>
      <c r="AI41" s="39">
        <v>0</v>
      </c>
      <c r="AJ41" s="18"/>
      <c r="AK41" s="40">
        <v>0</v>
      </c>
      <c r="AL41" s="41"/>
      <c r="AM41" s="42">
        <f>+AI41/AE41</f>
        <v>0</v>
      </c>
      <c r="AN41" s="17"/>
      <c r="AO41" s="17"/>
      <c r="AP41" s="17"/>
      <c r="AQ41" s="18"/>
    </row>
    <row r="42" spans="2:50" ht="6" customHeight="1" x14ac:dyDescent="0.25"/>
    <row r="43" spans="2:50" ht="17.100000000000001" customHeight="1" x14ac:dyDescent="0.25">
      <c r="D43" s="22" t="s">
        <v>34</v>
      </c>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2:50" ht="4.3499999999999996" customHeight="1" x14ac:dyDescent="0.25"/>
    <row r="45" spans="2:50" x14ac:dyDescent="0.25">
      <c r="B45" s="36" t="s">
        <v>55</v>
      </c>
      <c r="C45" s="15"/>
      <c r="D45" s="15"/>
      <c r="E45" s="15"/>
      <c r="F45" s="15"/>
      <c r="G45" s="15"/>
      <c r="H45" s="15"/>
      <c r="I45" s="15"/>
      <c r="J45" s="15"/>
      <c r="K45" s="15"/>
      <c r="L45" s="15"/>
      <c r="M45" s="15"/>
      <c r="N45" s="15"/>
      <c r="O45" s="15"/>
      <c r="P45" s="15"/>
      <c r="Q45" s="15"/>
      <c r="R45" s="15"/>
      <c r="S45" s="15"/>
      <c r="T45" s="15"/>
      <c r="U45" s="15"/>
      <c r="V45" s="15"/>
      <c r="W45" s="15"/>
      <c r="X45" s="15"/>
      <c r="Y45" s="15"/>
      <c r="Z45" s="15"/>
      <c r="AA45" s="36"/>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2:50" ht="52.5" customHeight="1" x14ac:dyDescent="0.25">
      <c r="B46" s="23" t="s">
        <v>57</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row>
    <row r="47" spans="2:50" ht="16.5" customHeight="1" x14ac:dyDescent="0.25">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2:50" ht="20.100000000000001" customHeight="1" x14ac:dyDescent="0.25">
      <c r="B48" s="23" t="s">
        <v>35</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2:50" ht="67.5" customHeight="1" x14ac:dyDescent="0.25">
      <c r="B49" s="46" t="s">
        <v>56</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row>
    <row r="50" spans="2:50" ht="67.5" customHeight="1" x14ac:dyDescent="0.25">
      <c r="B50" s="23" t="s">
        <v>58</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2:50" x14ac:dyDescent="0.25">
      <c r="B51" s="24" t="s">
        <v>12</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2:50" ht="6" customHeight="1" x14ac:dyDescent="0.25"/>
    <row r="53" spans="2:50" ht="18" customHeight="1" x14ac:dyDescent="0.25">
      <c r="C53" s="22" t="s">
        <v>36</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row>
    <row r="55" spans="2:50" ht="105.75" customHeight="1" x14ac:dyDescent="0.25">
      <c r="E55" s="28" t="s">
        <v>59</v>
      </c>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row>
    <row r="57" spans="2:50" x14ac:dyDescent="0.25">
      <c r="O57" s="50" t="s">
        <v>70</v>
      </c>
      <c r="P57" s="50"/>
      <c r="Q57" s="50"/>
      <c r="R57" s="50"/>
      <c r="S57" s="50"/>
      <c r="T57" s="50"/>
      <c r="U57" s="50"/>
      <c r="V57" s="50"/>
      <c r="W57" s="45">
        <v>58488172</v>
      </c>
      <c r="X57" s="45"/>
      <c r="Y57" s="45"/>
      <c r="Z57" s="45"/>
      <c r="AA57" s="45"/>
      <c r="AB57" s="45"/>
      <c r="AC57" s="45"/>
      <c r="AD57" s="45"/>
      <c r="AE57" s="45"/>
    </row>
    <row r="58" spans="2:50" x14ac:dyDescent="0.25">
      <c r="O58" s="50" t="s">
        <v>71</v>
      </c>
      <c r="P58" s="50"/>
      <c r="Q58" s="50"/>
      <c r="R58" s="50"/>
      <c r="S58" s="50"/>
      <c r="T58" s="50"/>
      <c r="U58" s="50"/>
      <c r="V58" s="50"/>
      <c r="W58" s="45">
        <v>56186200</v>
      </c>
      <c r="X58" s="45"/>
      <c r="Y58" s="45"/>
      <c r="Z58" s="45"/>
      <c r="AA58" s="45"/>
      <c r="AB58" s="45"/>
      <c r="AC58" s="45"/>
      <c r="AD58" s="45"/>
      <c r="AE58" s="45"/>
    </row>
    <row r="59" spans="2:50" x14ac:dyDescent="0.25">
      <c r="O59" s="50" t="s">
        <v>72</v>
      </c>
      <c r="P59" s="50"/>
      <c r="Q59" s="50"/>
      <c r="R59" s="50"/>
      <c r="S59" s="50"/>
      <c r="T59" s="50"/>
      <c r="U59" s="50"/>
      <c r="V59" s="50"/>
      <c r="W59" s="45">
        <v>0</v>
      </c>
      <c r="X59" s="45"/>
      <c r="Y59" s="45"/>
      <c r="Z59" s="45"/>
      <c r="AA59" s="45"/>
      <c r="AB59" s="45"/>
      <c r="AC59" s="45"/>
      <c r="AD59" s="45"/>
      <c r="AE59" s="45"/>
    </row>
    <row r="60" spans="2:50" x14ac:dyDescent="0.25">
      <c r="O60" s="50" t="s">
        <v>73</v>
      </c>
      <c r="P60" s="50"/>
      <c r="Q60" s="50"/>
      <c r="R60" s="50"/>
      <c r="S60" s="50"/>
      <c r="T60" s="50"/>
      <c r="U60" s="50"/>
      <c r="V60" s="50"/>
      <c r="W60" s="45">
        <v>0</v>
      </c>
      <c r="X60" s="45"/>
      <c r="Y60" s="45"/>
      <c r="Z60" s="45"/>
      <c r="AA60" s="45"/>
      <c r="AB60" s="45"/>
      <c r="AC60" s="45"/>
      <c r="AD60" s="45"/>
      <c r="AE60" s="45"/>
    </row>
    <row r="66" spans="15:25" x14ac:dyDescent="0.25">
      <c r="O66" s="44" t="s">
        <v>75</v>
      </c>
      <c r="P66" s="44"/>
      <c r="Q66" s="44" t="s">
        <v>76</v>
      </c>
      <c r="R66" s="44"/>
      <c r="S66" s="44"/>
      <c r="T66" s="44"/>
      <c r="U66" s="44"/>
      <c r="V66" s="44"/>
      <c r="W66" s="44"/>
      <c r="X66" s="44"/>
      <c r="Y66" s="44"/>
    </row>
    <row r="67" spans="15:25" x14ac:dyDescent="0.25">
      <c r="Q67" s="44" t="s">
        <v>77</v>
      </c>
      <c r="R67" s="44"/>
      <c r="S67" s="44"/>
      <c r="T67" s="44"/>
      <c r="U67" s="44"/>
      <c r="V67" s="44"/>
      <c r="W67" s="44"/>
      <c r="X67" s="44"/>
      <c r="Y67" s="44"/>
    </row>
  </sheetData>
  <mergeCells count="84">
    <mergeCell ref="Q66:Y66"/>
    <mergeCell ref="Q67:Y67"/>
    <mergeCell ref="O66:P66"/>
    <mergeCell ref="O60:V60"/>
    <mergeCell ref="W60:AE60"/>
    <mergeCell ref="W57:AE57"/>
    <mergeCell ref="W58:AE58"/>
    <mergeCell ref="W59:AE59"/>
    <mergeCell ref="O57:V57"/>
    <mergeCell ref="O58:V58"/>
    <mergeCell ref="O59:V59"/>
    <mergeCell ref="O16:R16"/>
    <mergeCell ref="V16:AR16"/>
    <mergeCell ref="A1:AM1"/>
    <mergeCell ref="B3:S3"/>
    <mergeCell ref="T3:AX3"/>
    <mergeCell ref="B4:S4"/>
    <mergeCell ref="T4:AX4"/>
    <mergeCell ref="B5:S5"/>
    <mergeCell ref="T5:AX5"/>
    <mergeCell ref="H7:AS7"/>
    <mergeCell ref="J9:AV9"/>
    <mergeCell ref="G12:AU12"/>
    <mergeCell ref="G13:AT13"/>
    <mergeCell ref="I15:AR15"/>
    <mergeCell ref="N30:AQ30"/>
    <mergeCell ref="M17:Q17"/>
    <mergeCell ref="U17:AR17"/>
    <mergeCell ref="L18:AP18"/>
    <mergeCell ref="J19:AP19"/>
    <mergeCell ref="E21:AP21"/>
    <mergeCell ref="N23:Y23"/>
    <mergeCell ref="AB23:AP23"/>
    <mergeCell ref="L25:AM25"/>
    <mergeCell ref="L26:AM26"/>
    <mergeCell ref="N27:AP27"/>
    <mergeCell ref="N28:AO28"/>
    <mergeCell ref="N29:AQ29"/>
    <mergeCell ref="D32:AO32"/>
    <mergeCell ref="K34:AQ34"/>
    <mergeCell ref="K35:X35"/>
    <mergeCell ref="Y35:AE35"/>
    <mergeCell ref="AF35:AI35"/>
    <mergeCell ref="AJ35:AQ35"/>
    <mergeCell ref="K36:X36"/>
    <mergeCell ref="Y36:AE36"/>
    <mergeCell ref="AF36:AI36"/>
    <mergeCell ref="AJ36:AQ36"/>
    <mergeCell ref="D38:AQ38"/>
    <mergeCell ref="AK39:AQ39"/>
    <mergeCell ref="D40:O40"/>
    <mergeCell ref="P40:V40"/>
    <mergeCell ref="X40:AB40"/>
    <mergeCell ref="AC40:AD40"/>
    <mergeCell ref="AE40:AF40"/>
    <mergeCell ref="AG40:AH40"/>
    <mergeCell ref="AI40:AJ40"/>
    <mergeCell ref="AK40:AL40"/>
    <mergeCell ref="AM40:AQ40"/>
    <mergeCell ref="D39:O39"/>
    <mergeCell ref="P39:V39"/>
    <mergeCell ref="W39:AB39"/>
    <mergeCell ref="AC39:AF39"/>
    <mergeCell ref="AG39:AJ39"/>
    <mergeCell ref="AI41:AJ41"/>
    <mergeCell ref="AK41:AL41"/>
    <mergeCell ref="AM41:AQ41"/>
    <mergeCell ref="D43:AQ43"/>
    <mergeCell ref="B45:Z45"/>
    <mergeCell ref="AA45:AX45"/>
    <mergeCell ref="D41:O41"/>
    <mergeCell ref="P41:V41"/>
    <mergeCell ref="X41:AB41"/>
    <mergeCell ref="AC41:AD41"/>
    <mergeCell ref="AE41:AF41"/>
    <mergeCell ref="AG41:AH41"/>
    <mergeCell ref="C53:AT53"/>
    <mergeCell ref="E55:AW55"/>
    <mergeCell ref="B46:AX46"/>
    <mergeCell ref="B47:AX47"/>
    <mergeCell ref="B48:AX48"/>
    <mergeCell ref="B49:AX49"/>
    <mergeCell ref="B50:AX50"/>
    <mergeCell ref="B51:AX51"/>
  </mergeCells>
  <pageMargins left="0.23622047244094491" right="0.23622047244094491" top="0.74803149606299213" bottom="0.74803149606299213" header="0.31496062992125984" footer="0.31496062992125984"/>
  <pageSetup scale="8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3</vt:i4>
      </vt:variant>
    </vt:vector>
  </HeadingPairs>
  <TitlesOfParts>
    <vt:vector size="3" baseType="lpstr">
      <vt:lpstr>SENSIBILIZACION DE LA PROTECCIO</vt:lpstr>
      <vt:lpstr>CONSERVACION DE LAS ESPECIES</vt:lpstr>
      <vt:lpstr>Hoja1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CONTABILIDAD</cp:lastModifiedBy>
  <cp:lastPrinted>2022-08-11T16:58:21Z</cp:lastPrinted>
  <dcterms:created xsi:type="dcterms:W3CDTF">2020-01-17T15:33:04Z</dcterms:created>
  <dcterms:modified xsi:type="dcterms:W3CDTF">2023-02-22T13:22:58Z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