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Transparencia (Agosto-23)/"/>
    </mc:Choice>
  </mc:AlternateContent>
  <xr:revisionPtr revIDLastSave="31" documentId="14_{303D0B60-CDEB-4220-A172-BD4CE19F64FA}" xr6:coauthVersionLast="47" xr6:coauthVersionMax="47" xr10:uidLastSave="{99C2A264-46CE-4BC3-BA02-E4BACE994238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36" l="1"/>
  <c r="I19" i="36"/>
  <c r="L19" i="36"/>
  <c r="J16" i="36"/>
  <c r="K16" i="36"/>
  <c r="J17" i="36"/>
  <c r="K17" i="36"/>
  <c r="K19" i="36" l="1"/>
  <c r="J19" i="36"/>
  <c r="M16" i="36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<sst xmlns="http://schemas.openxmlformats.org/spreadsheetml/2006/main" count="31" uniqueCount="30">
  <si>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</si>
  <si>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</si>
  <si>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</si>
  <si>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</si>
  <si>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</si>
  <si>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</si>
  <si>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</si>
  <si>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</si>
  <si>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</si>
  <si>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</si>
  <si>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</si>
  <si>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</si>
  <si>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</si>
  <si>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</si>
  <si>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</si>
  <si>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</si>
  <si>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</si>
  <si>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</si>
  <si>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</si>
  <si>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</si>
  <si>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</si>
  <si>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</si>
  <si>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</si>
  <si>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</si>
  <si>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</si>
  <si>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</si>
  <si>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</si>
  <si>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</si>
  <si>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                         Correspondiente al mes de Agosto del año 2023</t>
  </si>
  <si>
    <t xml:space="preserve">                                                                                                                                               NOMINA INTERINATO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</si>
</sst>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7" zoomScaleNormal="100" workbookViewId="0">
      <selection activeCell="M20" sqref="M2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29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28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9000</v>
      </c>
      <c r="J16" s="31">
        <f t="shared" ref="J16:J17" si="0">+I16*2.87%</f>
        <v>258.3</v>
      </c>
      <c r="K16" s="31">
        <f t="shared" ref="K16:K17" si="1">+I16*3.04%</f>
        <v>273.60000000000002</v>
      </c>
      <c r="L16" s="32">
        <v>25</v>
      </c>
      <c r="M16" s="31">
        <f>+J16+K16+L16</f>
        <v>556.90000000000009</v>
      </c>
      <c r="N16" s="33">
        <f>+I16-M16</f>
        <v>8443.1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14000</v>
      </c>
      <c r="J19" s="51">
        <f t="shared" ref="J19:L19" si="2">SUM(J16:J18)</f>
        <v>401.8</v>
      </c>
      <c r="K19" s="51">
        <f>SUM(K16:K18)</f>
        <v>425.6</v>
      </c>
      <c r="L19" s="51">
        <f t="shared" si="2"/>
        <v>50</v>
      </c>
      <c r="M19" s="51">
        <f>SUM(M16:M18)</f>
        <v>877.40000000000009</v>
      </c>
      <c r="N19" s="52">
        <f>SUM(N16:N18)</f>
        <v>13122.6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2023-08-28T15:05:46Z</cp:lastPrinted>
  <dcterms:created xsi:type="dcterms:W3CDTF">2016-02-04T15:15:56Z</dcterms:created>
  <dcterms:modified xsi:type="dcterms:W3CDTF">2023-08-29T19:23:05Z</dcterms:modified>
</cp:coreProperties>
</file>