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JORGE/2024/TRANSPARENCIA/TRANSPARENCIA AGOSTO 2024/MIPYMES MAYO 2024/"/>
    </mc:Choice>
  </mc:AlternateContent>
  <xr:revisionPtr revIDLastSave="302" documentId="8_{8F70CB8F-BD47-4280-BF41-A45FC3A65308}" xr6:coauthVersionLast="47" xr6:coauthVersionMax="47" xr10:uidLastSave="{09B953C0-9619-4AF4-83A7-E1924C6EB0CB}"/>
  <bookViews>
    <workbookView xWindow="-120" yWindow="-120" windowWidth="29040" windowHeight="1584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incBuyerDossierDetaillnkRequestReference" localSheetId="3">Hoja1!#REF!</definedName>
    <definedName name="incBuyerDossierDetaillnkRequestReferenceNewTab" localSheetId="3">Hoja1!#REF!</definedName>
    <definedName name="lnkProcurementContractViewLink_0" localSheetId="3">Hoja1!#REF!</definedName>
    <definedName name="lnkProcurementContractViewLink_1" localSheetId="3">Hoja1!#REF!</definedName>
    <definedName name="lnkProcurementContractViewLink_2" localSheetId="3">Hoja1!#REF!</definedName>
    <definedName name="lnkProcurementContractViewLink_3" localSheetId="3">Hoja1!#REF!</definedName>
    <definedName name="lnkProcurementContractViewLink_4" localSheetId="3">Hoja1!#REF!</definedName>
    <definedName name="lnkProcurementContractViewLink_5" localSheetId="3">Hoja1!#REF!</definedName>
    <definedName name="lnkProcurementContractViewLinkNewTab_0" localSheetId="3">Hoja1!#REF!</definedName>
    <definedName name="lnkProcurementContractViewLinkNewTab_2" localSheetId="3">Hoja1!#REF!</definedName>
    <definedName name="lnkProcurementContractViewLinkNewTab_3" localSheetId="3">Hoja1!#REF!</definedName>
    <definedName name="_xlnm.Print_Titles" localSheetId="3">Hoja1!$1:$7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38" l="1"/>
  <c r="H51" i="36" l="1"/>
  <c r="H16" i="34" l="1"/>
</calcChain>
</file>

<file path=xl/sharedStrings.xml><?xml version="1.0" encoding="utf-8"?>
<sst xmlns="http://schemas.openxmlformats.org/spreadsheetml/2006/main" count="419" uniqueCount="245">
  <si>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</si>
  <si>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</si>
  <si>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</si>
  <si>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</si>
  <si>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</si>
  <si>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</si>
  <si>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</si>
  <si>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</si>
  <si>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</si>
  <si>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</si>
  <si>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</si>
  <si>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</si>
  <si>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</si>
  <si>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</si>
  <si>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</si>
  <si>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</si>
  <si>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</si>
  <si>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</si>
  <si>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</si>
  <si>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</si>
  <si>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</si>
  <si>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</si>
  <si>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</si>
  <si>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</si>
  <si>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</si>
  <si>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</si>
  <si>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</si>
  <si>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</si>
  <si>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</si>
  <si>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</si>
  <si>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</si>
  <si>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</si>
  <si>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</si>
  <si>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</si>
  <si>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</si>
  <si>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</si>
  <si>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</si>
  <si>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</si>
  <si>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</si>
  <si>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</si>
  <si>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</si>
  <si>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</si>
  <si>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</si>
  <si>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</si>
  <si>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</si>
  <si>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</si>
  <si>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</si>
  <si>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</si>
  <si>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</si>
  <si>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</si>
  <si>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</si>
  <si>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</si>
  <si>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</si>
  <si>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</si>
  <si>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</si>
  <si>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</si>
  <si>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</si>
  <si>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</si>
  <si>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</si>
  <si>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</si>
  <si>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</si>
  <si>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</si>
  <si>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</si>
  <si>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</si>
  <si>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</si>
  <si>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</si>
  <si>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</si>
  <si>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</si>
  <si>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</si>
  <si>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</si>
  <si>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</si>
  <si>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</si>
  <si>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</si>
  <si>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</si>
  <si>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</si>
  <si>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</si>
  <si>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</si>
  <si>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</si>
  <si>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</si>
  <si>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</si>
  <si>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</si>
  <si>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</si>
  <si>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</si>
  <si>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</si>
  <si>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</si>
  <si>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</si>
  <si>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</si>
  <si>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</si>
  <si>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</si>
  <si>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</si>
  <si>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</si>
  <si>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</si>
  <si>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</si>
  <si>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</si>
  <si>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</si>
  <si>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</si>
  <si>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</si>
  <si>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</si>
  <si>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</si>
  <si>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</si>
  <si>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</si>
  <si>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</si>
  <si>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</si>
  <si>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</si>
  <si>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</si>
  <si>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</si>
  <si>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</si>
  <si>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</si>
  <si>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</si>
  <si>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</si>
  <si>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</si>
  <si>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</si>
  <si>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</si>
  <si>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</si>
  <si>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</si>
  <si>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</si>
  <si>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</si>
  <si>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</si>
  <si>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</si>
  <si>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</si>
  <si>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</si>
  <si>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</si>
  <si>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</si>
  <si>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</si>
  <si>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</si>
  <si>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</si>
  <si>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</si>
  <si>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</si>
  <si>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</si>
  <si>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</si>
  <si>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</si>
  <si>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</si>
  <si>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</si>
  <si>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</si>
  <si>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</si>
  <si>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</si>
  <si>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</si>
  <si>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</si>
  <si>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</si>
  <si>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</si>
  <si>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</si>
  <si>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</si>
  <si>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</si>
  <si>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</si>
  <si>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</si>
  <si>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</si>
  <si>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</si>
  <si>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</si>
  <si>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</si>
  <si>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</si>
  <si>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</si>
  <si>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</si>
  <si>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</si>
  <si>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</si>
  <si>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</si>
  <si>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</si>
  <si>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</si>
  <si>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</si>
  <si>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</si>
  <si>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</si>
  <si>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</si>
  <si>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</si>
  <si>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</si>
  <si>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</si>
  <si>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</si>
  <si>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</si>
  <si>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</si>
  <si>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</si>
  <si>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</si>
  <si>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</si>
  <si>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</si>
  <si>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</si>
  <si>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</si>
  <si>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</si>
  <si>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</si>
  <si>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</si>
  <si>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</si>
  <si>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</si>
  <si>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</si>
  <si>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</si>
  <si>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</si>
  <si>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</si>
  <si>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</si>
  <si>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</si>
  <si>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</si>
  <si>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</si>
  <si>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</si>
  <si>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</si>
  <si>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</si>
  <si>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</si>
  <si>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</si>
  <si>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</si>
  <si>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</si>
  <si>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</si>
  <si>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</si>
  <si>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</si>
  <si>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</si>
  <si>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</si>
  <si>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</si>
  <si>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</si>
  <si>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</si>
  <si>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</si>
  <si>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</si>
  <si>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</si>
  <si>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</si>
  <si>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</si>
  <si>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</si>
  <si>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 xml:space="preserve">Codigo del proceso </t>
  </si>
  <si>
    <t xml:space="preserve">Nombre </t>
  </si>
  <si>
    <t>MIPYME</t>
  </si>
  <si>
    <t xml:space="preserve">TIPO DE BIEN, SERVICIO U OBRA </t>
  </si>
  <si>
    <t>Fecha del Proceso</t>
  </si>
  <si>
    <t>MIPYME MUJER</t>
  </si>
  <si>
    <t>FL&amp;M Comercial, SRL</t>
  </si>
  <si>
    <t>Multiservicios JF Ramírez, E.I.R.L</t>
  </si>
  <si>
    <t>CORAMCA, SRL</t>
  </si>
  <si>
    <t>Suferdom, SRL</t>
  </si>
  <si>
    <t>Soldier Electronic Security SES, SRL</t>
  </si>
  <si>
    <t>ZOODOM-DAF-CM-2024-0044</t>
  </si>
  <si>
    <t>ADQUISICION DE COMPONENTES ELECTRICOS Y REFRIGERACION 3ER TRIMESTRE 2024</t>
  </si>
  <si>
    <t>Ramirez &amp; Mojica Envoy Pack Courier Express, SRL</t>
  </si>
  <si>
    <t>ADQUISICION DE SILLAS Y MESAS PARA ACTIVIDADES Y AREAS DEL ZOODOM 2024</t>
  </si>
  <si>
    <t>ZOODOM-DAF-CD-2024-0041</t>
  </si>
  <si>
    <t>Suplidora Nacional De Tecnologia SNT, SRL</t>
  </si>
  <si>
    <t>ADQUISICION DE ARTICULOS DE TECNOLOGIA PARA DIFERENTES OFICINAS DE LA INSTITUCION 3ER TRIMESTRE 2024</t>
  </si>
  <si>
    <t>ZOODOM-DAF-CM-2024-0043</t>
  </si>
  <si>
    <t>ALL Office Solutions TS, SRL</t>
  </si>
  <si>
    <t>Comercializadora Kimarco, SRL</t>
  </si>
  <si>
    <t>ZOODOM-DAF-CM-2024-0048</t>
  </si>
  <si>
    <t>ADQUISICION DE CARNES Y EMBUTIDOS 3ER TRIMESTRE 2024</t>
  </si>
  <si>
    <t>Muebles Omar, S.A.</t>
  </si>
  <si>
    <t>ADQUISICIÓN DE MOBILIARIOS DE OFICINAS PARA DIFERENTES AREAS DEL ZOODOM 3ER TRIMESTRE 2024</t>
  </si>
  <si>
    <t>ZOODOM-DAF-CD-2024-0045</t>
  </si>
  <si>
    <t>Centro Automotriz Remesa, SRL</t>
  </si>
  <si>
    <t>ZOODOM-DAF-CD-2024-0048</t>
  </si>
  <si>
    <t>SERVICIO DE REPARACIÓN Y MANTENIMIENTO DE AIRE ACONDICIONADO JEEP SUZUKI JIMNY 2017</t>
  </si>
  <si>
    <t>ADQUISICION DE ARTICULOS DE PLOMERIA 3ER TRIMESTRE 2024</t>
  </si>
  <si>
    <t>ZOODOM-DAF-CD-2024-0049</t>
  </si>
  <si>
    <t>ZOODOM-DAF-CM-2024-0052</t>
  </si>
  <si>
    <t>ADQUISICIÓN DE NEUMATICOS, BATERÍAS Y LUBRICANTES PARA VEHICULOS DEL ZOODOM 3ER TRIMESTRE 2024</t>
  </si>
  <si>
    <t>Dies Trading, SRL</t>
  </si>
  <si>
    <t>ADQUISICION DE ARTICULOS FERRETEROS DEL ZOODOM 3ER TRIMESTRE 2024</t>
  </si>
  <si>
    <t>ZOODOM-DAF-CD-2024-0051</t>
  </si>
  <si>
    <t>TOTAL</t>
  </si>
  <si>
    <t xml:space="preserve">                     RELACIÓN DE COMPRAS REALIZADAS A MICRO, PEQUEÑAS Y MEDIANAS EMPRESAS (MIPYMES) -AGOSTO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</si>
</sst>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name val="Calibri"/>
      <family val="2"/>
      <scheme val="minor"/>
    </font>
    <font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164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/>
    <xf numFmtId="16" fontId="9" fillId="3" borderId="1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/>
    <xf numFmtId="0" fontId="13" fillId="3" borderId="1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 wrapText="1"/>
    </xf>
    <xf numFmtId="16" fontId="9" fillId="3" borderId="0" xfId="0" applyNumberFormat="1" applyFont="1" applyFill="1" applyBorder="1" applyAlignment="1">
      <alignment horizontal="left"/>
    </xf>
    <xf numFmtId="164" fontId="12" fillId="3" borderId="0" xfId="1" applyFon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164" fontId="0" fillId="3" borderId="1" xfId="1" applyFont="1" applyFill="1" applyBorder="1" applyAlignment="1">
      <alignment horizontal="left"/>
    </xf>
    <xf numFmtId="16" fontId="0" fillId="3" borderId="1" xfId="0" applyNumberFormat="1" applyFill="1" applyBorder="1" applyAlignment="1">
      <alignment horizontal="left"/>
    </xf>
    <xf numFmtId="0" fontId="0" fillId="3" borderId="0" xfId="0" applyFill="1"/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wrapText="1"/>
    </xf>
    <xf numFmtId="164" fontId="12" fillId="3" borderId="1" xfId="1" applyFont="1" applyFill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1270000</xdr:colOff>
      <xdr:row>2</xdr:row>
      <xdr:rowOff>173182</xdr:rowOff>
    </xdr:to>
    <xdr:pic>
      <xdr:nvPicPr>
        <xdr:cNvPr id="3" name="1 Imagen" descr="C:\Users\Hilda Gonzalez\Desktop\LOGO NUEVO.JPG">
          <a:extLst>
            <a:ext uri="{FF2B5EF4-FFF2-40B4-BE49-F238E27FC236}">
              <a16:creationId xmlns:a16="http://schemas.microsoft.com/office/drawing/2014/main" id="{C6660D24-5EA7-488D-99EE-E8ACAB8BA1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0000" cy="733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8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37" t="s">
        <v>10</v>
      </c>
      <c r="B3" s="38"/>
      <c r="C3" s="38"/>
      <c r="D3" s="38"/>
      <c r="E3" s="38"/>
      <c r="F3" s="38"/>
      <c r="G3" s="38"/>
      <c r="H3" s="39"/>
    </row>
    <row r="4" spans="1:8" ht="35.1" customHeight="1" x14ac:dyDescent="0.25">
      <c r="A4" s="40" t="s">
        <v>1</v>
      </c>
      <c r="B4" s="41"/>
      <c r="C4" s="41"/>
      <c r="D4" s="41"/>
      <c r="E4" s="41"/>
      <c r="F4" s="41"/>
      <c r="G4" s="42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11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3" t="s">
        <v>57</v>
      </c>
      <c r="D11" s="44"/>
      <c r="E11" s="44"/>
      <c r="F11" s="44"/>
      <c r="G11" s="44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5" t="s">
        <v>1</v>
      </c>
      <c r="B16" s="46"/>
      <c r="C16" s="46"/>
      <c r="D16" s="46"/>
      <c r="E16" s="46"/>
      <c r="F16" s="46"/>
      <c r="G16" s="47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58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5" t="s">
        <v>1</v>
      </c>
      <c r="B51" s="46"/>
      <c r="C51" s="46"/>
      <c r="D51" s="46"/>
      <c r="E51" s="46"/>
      <c r="F51" s="46"/>
      <c r="G51" s="47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4"/>
  <sheetViews>
    <sheetView tabSelected="1" zoomScale="77" zoomScaleNormal="77" workbookViewId="0">
      <selection activeCell="K17" sqref="K17"/>
    </sheetView>
  </sheetViews>
  <sheetFormatPr baseColWidth="10" defaultColWidth="11.42578125" defaultRowHeight="15" x14ac:dyDescent="0.25"/>
  <cols>
    <col min="1" max="1" width="26.7109375" customWidth="1"/>
    <col min="2" max="2" width="28.85546875" customWidth="1"/>
    <col min="3" max="3" width="48.85546875" customWidth="1"/>
    <col min="4" max="4" width="15.140625" customWidth="1"/>
    <col min="5" max="5" width="17.42578125" customWidth="1"/>
    <col min="6" max="6" width="12.42578125" customWidth="1"/>
  </cols>
  <sheetData>
    <row r="1" spans="1:9" ht="26.25" x14ac:dyDescent="0.4">
      <c r="A1" s="48" t="s">
        <v>203</v>
      </c>
      <c r="B1" s="48"/>
      <c r="C1" s="48"/>
      <c r="D1" s="48"/>
      <c r="E1" s="48"/>
      <c r="F1" s="48"/>
      <c r="G1" s="22"/>
      <c r="H1" s="22"/>
      <c r="I1" s="22"/>
    </row>
    <row r="2" spans="1:9" ht="18.75" x14ac:dyDescent="0.3">
      <c r="A2" s="49" t="s">
        <v>204</v>
      </c>
      <c r="B2" s="49"/>
      <c r="C2" s="49"/>
      <c r="D2" s="49"/>
      <c r="E2" s="49"/>
      <c r="F2" s="49"/>
      <c r="G2" s="21"/>
      <c r="H2" s="21"/>
      <c r="I2" s="21"/>
    </row>
    <row r="3" spans="1:9" ht="18.75" x14ac:dyDescent="0.3">
      <c r="A3" s="50" t="s">
        <v>244</v>
      </c>
      <c r="B3" s="50"/>
      <c r="C3" s="50"/>
      <c r="D3" s="50"/>
      <c r="E3" s="50"/>
      <c r="F3" s="50"/>
    </row>
    <row r="4" spans="1:9" ht="30" x14ac:dyDescent="0.25">
      <c r="A4" s="6" t="s">
        <v>207</v>
      </c>
      <c r="B4" s="7" t="s">
        <v>208</v>
      </c>
      <c r="C4" s="7" t="s">
        <v>210</v>
      </c>
      <c r="D4" s="7" t="s">
        <v>209</v>
      </c>
      <c r="E4" s="7" t="s">
        <v>5</v>
      </c>
      <c r="F4" s="7" t="s">
        <v>211</v>
      </c>
    </row>
    <row r="5" spans="1:9" s="30" customFormat="1" ht="27" customHeight="1" x14ac:dyDescent="0.25">
      <c r="A5" s="31" t="s">
        <v>218</v>
      </c>
      <c r="B5" s="27" t="s">
        <v>214</v>
      </c>
      <c r="C5" s="33" t="s">
        <v>219</v>
      </c>
      <c r="D5" s="23" t="s">
        <v>212</v>
      </c>
      <c r="E5" s="28">
        <v>14311.99</v>
      </c>
      <c r="F5" s="29">
        <v>45509</v>
      </c>
    </row>
    <row r="6" spans="1:9" s="30" customFormat="1" ht="30" customHeight="1" x14ac:dyDescent="0.25">
      <c r="A6" s="31" t="s">
        <v>218</v>
      </c>
      <c r="B6" s="27" t="s">
        <v>215</v>
      </c>
      <c r="C6" s="33" t="s">
        <v>219</v>
      </c>
      <c r="D6" s="23" t="s">
        <v>209</v>
      </c>
      <c r="E6" s="28">
        <v>40977.86</v>
      </c>
      <c r="F6" s="29">
        <v>45509</v>
      </c>
    </row>
    <row r="7" spans="1:9" s="30" customFormat="1" ht="30.75" customHeight="1" x14ac:dyDescent="0.25">
      <c r="A7" s="31" t="s">
        <v>218</v>
      </c>
      <c r="B7" s="27" t="s">
        <v>216</v>
      </c>
      <c r="C7" s="33" t="s">
        <v>219</v>
      </c>
      <c r="D7" s="23" t="s">
        <v>209</v>
      </c>
      <c r="E7" s="28">
        <v>15100.93</v>
      </c>
      <c r="F7" s="29">
        <v>45509</v>
      </c>
    </row>
    <row r="8" spans="1:9" s="30" customFormat="1" ht="28.5" customHeight="1" x14ac:dyDescent="0.25">
      <c r="A8" s="31" t="s">
        <v>218</v>
      </c>
      <c r="B8" s="27" t="s">
        <v>213</v>
      </c>
      <c r="C8" s="33" t="s">
        <v>219</v>
      </c>
      <c r="D8" s="23" t="s">
        <v>209</v>
      </c>
      <c r="E8" s="28">
        <v>63531.199999999997</v>
      </c>
      <c r="F8" s="29">
        <v>45509</v>
      </c>
    </row>
    <row r="9" spans="1:9" s="30" customFormat="1" ht="32.25" customHeight="1" x14ac:dyDescent="0.25">
      <c r="A9" s="31" t="s">
        <v>218</v>
      </c>
      <c r="B9" s="27" t="s">
        <v>217</v>
      </c>
      <c r="C9" s="33" t="s">
        <v>219</v>
      </c>
      <c r="D9" s="23" t="s">
        <v>212</v>
      </c>
      <c r="E9" s="28">
        <v>6127.39</v>
      </c>
      <c r="F9" s="29">
        <v>45509</v>
      </c>
    </row>
    <row r="10" spans="1:9" s="30" customFormat="1" ht="32.25" customHeight="1" x14ac:dyDescent="0.25">
      <c r="A10" s="31" t="s">
        <v>218</v>
      </c>
      <c r="B10" s="27" t="s">
        <v>220</v>
      </c>
      <c r="C10" s="33" t="s">
        <v>219</v>
      </c>
      <c r="D10" s="23" t="s">
        <v>209</v>
      </c>
      <c r="E10" s="28">
        <v>96959.94</v>
      </c>
      <c r="F10" s="29">
        <v>45509</v>
      </c>
    </row>
    <row r="11" spans="1:9" s="30" customFormat="1" ht="27.75" customHeight="1" x14ac:dyDescent="0.25">
      <c r="A11" s="31" t="s">
        <v>222</v>
      </c>
      <c r="B11" s="27" t="s">
        <v>216</v>
      </c>
      <c r="C11" s="27" t="s">
        <v>221</v>
      </c>
      <c r="D11" s="23" t="s">
        <v>209</v>
      </c>
      <c r="E11" s="28">
        <v>29000.06</v>
      </c>
      <c r="F11" s="29">
        <v>45510</v>
      </c>
    </row>
    <row r="12" spans="1:9" s="30" customFormat="1" ht="44.25" customHeight="1" x14ac:dyDescent="0.25">
      <c r="A12" s="31" t="s">
        <v>225</v>
      </c>
      <c r="B12" s="27" t="s">
        <v>223</v>
      </c>
      <c r="C12" s="27" t="s">
        <v>224</v>
      </c>
      <c r="D12" s="23" t="s">
        <v>209</v>
      </c>
      <c r="E12" s="28">
        <v>26196</v>
      </c>
      <c r="F12" s="29">
        <v>45510</v>
      </c>
    </row>
    <row r="13" spans="1:9" s="30" customFormat="1" ht="31.5" customHeight="1" x14ac:dyDescent="0.25">
      <c r="A13" s="31" t="s">
        <v>225</v>
      </c>
      <c r="B13" s="32" t="s">
        <v>226</v>
      </c>
      <c r="C13" s="27" t="s">
        <v>224</v>
      </c>
      <c r="D13" s="23" t="s">
        <v>209</v>
      </c>
      <c r="E13" s="28">
        <v>75650.080000000002</v>
      </c>
      <c r="F13" s="29">
        <v>45510</v>
      </c>
    </row>
    <row r="14" spans="1:9" s="30" customFormat="1" ht="27" customHeight="1" x14ac:dyDescent="0.25">
      <c r="A14" s="31" t="s">
        <v>228</v>
      </c>
      <c r="B14" s="27" t="s">
        <v>227</v>
      </c>
      <c r="C14" s="33" t="s">
        <v>229</v>
      </c>
      <c r="D14" s="23" t="s">
        <v>212</v>
      </c>
      <c r="E14" s="28">
        <v>297152.25</v>
      </c>
      <c r="F14" s="29">
        <v>45519</v>
      </c>
    </row>
    <row r="15" spans="1:9" s="30" customFormat="1" ht="31.5" customHeight="1" x14ac:dyDescent="0.25">
      <c r="A15" s="31" t="s">
        <v>232</v>
      </c>
      <c r="B15" s="27" t="s">
        <v>230</v>
      </c>
      <c r="C15" s="33" t="s">
        <v>231</v>
      </c>
      <c r="D15" s="23" t="s">
        <v>209</v>
      </c>
      <c r="E15" s="28">
        <v>117905.60000000001</v>
      </c>
      <c r="F15" s="29">
        <v>45526</v>
      </c>
    </row>
    <row r="16" spans="1:9" s="30" customFormat="1" ht="33.75" customHeight="1" x14ac:dyDescent="0.25">
      <c r="A16" s="31" t="s">
        <v>234</v>
      </c>
      <c r="B16" s="27" t="s">
        <v>233</v>
      </c>
      <c r="C16" s="33" t="s">
        <v>235</v>
      </c>
      <c r="D16" s="23" t="s">
        <v>209</v>
      </c>
      <c r="E16" s="28">
        <v>26727</v>
      </c>
      <c r="F16" s="29">
        <v>45527</v>
      </c>
    </row>
    <row r="17" spans="1:6" s="30" customFormat="1" ht="30.75" customHeight="1" x14ac:dyDescent="0.25">
      <c r="A17" s="31" t="s">
        <v>237</v>
      </c>
      <c r="B17" s="27" t="s">
        <v>216</v>
      </c>
      <c r="C17" s="33" t="s">
        <v>236</v>
      </c>
      <c r="D17" s="23" t="s">
        <v>209</v>
      </c>
      <c r="E17" s="28">
        <v>95050.3</v>
      </c>
      <c r="F17" s="29">
        <v>45527</v>
      </c>
    </row>
    <row r="18" spans="1:6" s="30" customFormat="1" ht="33" customHeight="1" x14ac:dyDescent="0.25">
      <c r="A18" s="33" t="s">
        <v>238</v>
      </c>
      <c r="B18" s="27" t="s">
        <v>220</v>
      </c>
      <c r="C18" s="33" t="s">
        <v>239</v>
      </c>
      <c r="D18" s="23" t="s">
        <v>212</v>
      </c>
      <c r="E18" s="28">
        <v>44171.98</v>
      </c>
      <c r="F18" s="29">
        <v>45532</v>
      </c>
    </row>
    <row r="19" spans="1:6" s="30" customFormat="1" ht="34.5" customHeight="1" x14ac:dyDescent="0.25">
      <c r="A19" s="33" t="s">
        <v>238</v>
      </c>
      <c r="B19" s="27" t="s">
        <v>240</v>
      </c>
      <c r="C19" s="33" t="s">
        <v>239</v>
      </c>
      <c r="D19" s="23" t="s">
        <v>209</v>
      </c>
      <c r="E19" s="28">
        <v>239650.92</v>
      </c>
      <c r="F19" s="29">
        <v>45532</v>
      </c>
    </row>
    <row r="20" spans="1:6" s="30" customFormat="1" ht="30" customHeight="1" x14ac:dyDescent="0.25">
      <c r="A20" s="31" t="s">
        <v>242</v>
      </c>
      <c r="B20" s="27" t="s">
        <v>216</v>
      </c>
      <c r="C20" s="33" t="s">
        <v>241</v>
      </c>
      <c r="D20" s="23" t="s">
        <v>209</v>
      </c>
      <c r="E20" s="28">
        <v>242980.45</v>
      </c>
      <c r="F20" s="29">
        <v>45534</v>
      </c>
    </row>
    <row r="21" spans="1:6" s="30" customFormat="1" ht="48" customHeight="1" x14ac:dyDescent="0.25">
      <c r="A21" s="18"/>
      <c r="B21" s="18"/>
      <c r="C21" s="18"/>
      <c r="D21" s="18" t="s">
        <v>243</v>
      </c>
      <c r="E21" s="34">
        <f>SUM(E5:E20)</f>
        <v>1431493.95</v>
      </c>
      <c r="F21" s="17"/>
    </row>
    <row r="22" spans="1:6" ht="32.450000000000003" customHeight="1" x14ac:dyDescent="0.25">
      <c r="A22" s="24"/>
      <c r="B22" s="24"/>
      <c r="C22" s="24"/>
      <c r="D22" s="24"/>
      <c r="E22" s="26"/>
      <c r="F22" s="25"/>
    </row>
    <row r="23" spans="1:6" ht="30.95" customHeight="1" x14ac:dyDescent="0.25">
      <c r="A23" s="16"/>
      <c r="B23" s="16"/>
      <c r="C23" s="19" t="s">
        <v>205</v>
      </c>
      <c r="F23" s="16"/>
    </row>
    <row r="24" spans="1:6" ht="38.25" customHeight="1" x14ac:dyDescent="0.25">
      <c r="C24" s="20" t="s">
        <v>206</v>
      </c>
      <c r="F24" s="16"/>
    </row>
    <row r="25" spans="1:6" ht="39.75" customHeight="1" x14ac:dyDescent="0.25"/>
    <row r="26" spans="1:6" ht="45" customHeight="1" x14ac:dyDescent="0.25"/>
    <row r="27" spans="1:6" ht="24" customHeight="1" x14ac:dyDescent="0.25"/>
    <row r="28" spans="1:6" ht="24" customHeight="1" x14ac:dyDescent="0.25"/>
    <row r="29" spans="1:6" ht="24" customHeight="1" x14ac:dyDescent="0.25"/>
    <row r="30" spans="1:6" ht="24" customHeight="1" x14ac:dyDescent="0.25"/>
    <row r="31" spans="1:6" ht="24" customHeight="1" x14ac:dyDescent="0.25"/>
    <row r="32" spans="1:6" ht="24" customHeight="1" x14ac:dyDescent="0.25"/>
    <row r="33" ht="15.75" customHeight="1" x14ac:dyDescent="0.25"/>
    <row r="34" ht="18" customHeight="1" x14ac:dyDescent="0.25"/>
    <row r="35" ht="17.25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1.75" customHeight="1" x14ac:dyDescent="0.25"/>
    <row r="43" ht="21.75" customHeight="1" x14ac:dyDescent="0.25"/>
    <row r="44" ht="21" customHeight="1" x14ac:dyDescent="0.25"/>
  </sheetData>
  <mergeCells count="3">
    <mergeCell ref="A1:F1"/>
    <mergeCell ref="A2:F2"/>
    <mergeCell ref="A3:F3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2024-06-20T15:35:03Z</cp:lastPrinted>
  <dcterms:created xsi:type="dcterms:W3CDTF">2012-03-19T16:34:38Z</dcterms:created>
  <dcterms:modified xsi:type="dcterms:W3CDTF">2024-09-16T14:25:13Z</dcterms:modified>
</cp:coreProperties>
</file>