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5/TRANSPARENCIA/TRANSPARENCIA AGOSTO 2025/"/>
    </mc:Choice>
  </mc:AlternateContent>
  <xr:revisionPtr revIDLastSave="4" documentId="8_{12ABE9E3-5D7A-4EAA-87BE-245EF8785372}" xr6:coauthVersionLast="47" xr6:coauthVersionMax="47" xr10:uidLastSave="{5428908B-17D3-4A51-9F57-61DB9528F4FD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Hoja1!$1:$31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8" l="1"/>
  <c r="H51" i="36" l="1"/>
  <c r="H16" i="34" l="1"/>
</calcChain>
</file>

<file path=xl/sharedStrings.xml><?xml version="1.0" encoding="utf-8"?>
<sst xmlns="http://schemas.openxmlformats.org/spreadsheetml/2006/main" count="423" uniqueCount="246">
  <si>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</si>
  <si>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</si>
  <si>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</si>
  <si>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</si>
  <si>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</si>
  <si>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</si>
  <si>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</si>
  <si>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</si>
  <si>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</si>
  <si>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</si>
  <si>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</si>
  <si>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</si>
  <si>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</si>
  <si>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</si>
  <si>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</si>
  <si>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</si>
  <si>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</si>
  <si>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</si>
  <si>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</si>
  <si>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</si>
  <si>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</si>
  <si>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</si>
  <si>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</si>
  <si>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</si>
  <si>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</si>
  <si>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</si>
  <si>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</si>
  <si>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</si>
  <si>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</si>
  <si>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</si>
  <si>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</si>
  <si>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</si>
  <si>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</si>
  <si>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</si>
  <si>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</si>
  <si>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</si>
  <si>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</si>
  <si>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</si>
  <si>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</si>
  <si>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</si>
  <si>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</si>
  <si>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</si>
  <si>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</si>
  <si>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</si>
  <si>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</si>
  <si>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</si>
  <si>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</si>
  <si>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</si>
  <si>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</si>
  <si>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</si>
  <si>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</si>
  <si>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</si>
  <si>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</si>
  <si>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</si>
  <si>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</si>
  <si>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</si>
  <si>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</si>
  <si>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</si>
  <si>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</si>
  <si>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</si>
  <si>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</si>
  <si>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</si>
  <si>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</si>
  <si>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</si>
  <si>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</si>
  <si>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</si>
  <si>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</si>
  <si>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</si>
  <si>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</si>
  <si>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</si>
  <si>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</si>
  <si>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</si>
  <si>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</si>
  <si>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</si>
  <si>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</si>
  <si>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</si>
  <si>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</si>
  <si>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</si>
  <si>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</si>
  <si>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</si>
  <si>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</si>
  <si>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</si>
  <si>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</si>
  <si>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</si>
  <si>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</si>
  <si>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</si>
  <si>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</si>
  <si>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</si>
  <si>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</si>
  <si>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</si>
  <si>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</si>
  <si>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</si>
  <si>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</si>
  <si>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</si>
  <si>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</si>
  <si>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</si>
  <si>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</si>
  <si>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</si>
  <si>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</si>
  <si>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</si>
  <si>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</si>
  <si>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</si>
  <si>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</si>
  <si>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</si>
  <si>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</si>
  <si>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</si>
  <si>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</si>
  <si>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</si>
  <si>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</si>
  <si>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</si>
  <si>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</si>
  <si>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</si>
  <si>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</si>
  <si>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</si>
  <si>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</si>
  <si>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</si>
  <si>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</si>
  <si>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</si>
  <si>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</si>
  <si>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</si>
  <si>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</si>
  <si>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</si>
  <si>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</si>
  <si>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</si>
  <si>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</si>
  <si>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</si>
  <si>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</si>
  <si>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</si>
  <si>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</si>
  <si>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</si>
  <si>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</si>
  <si>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</si>
  <si>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</si>
  <si>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</si>
  <si>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</si>
  <si>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</si>
  <si>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</si>
  <si>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</si>
  <si>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</si>
  <si>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</si>
  <si>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</si>
  <si>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</si>
  <si>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</si>
  <si>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</si>
  <si>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</si>
  <si>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</si>
  <si>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</si>
  <si>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</si>
  <si>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</si>
  <si>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</si>
  <si>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</si>
  <si>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</si>
  <si>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</si>
  <si>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</si>
  <si>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</si>
  <si>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</si>
  <si>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</si>
  <si>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</si>
  <si>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</si>
  <si>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</si>
  <si>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</si>
  <si>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</si>
  <si>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</si>
  <si>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</si>
  <si>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</si>
  <si>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</si>
  <si>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</si>
  <si>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</si>
  <si>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</si>
  <si>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</si>
  <si>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</si>
  <si>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</si>
  <si>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</si>
  <si>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</si>
  <si>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</si>
  <si>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</si>
  <si>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</si>
  <si>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</si>
  <si>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</si>
  <si>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</si>
  <si>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</si>
  <si>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</si>
  <si>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</si>
  <si>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</si>
  <si>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</si>
  <si>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</si>
  <si>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</si>
  <si>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</si>
  <si>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</si>
  <si>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</si>
  <si>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</si>
  <si>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</si>
  <si>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</si>
  <si>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</si>
  <si>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</si>
  <si>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</si>
  <si>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</si>
  <si>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</si>
  <si>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</si>
  <si>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</si>
  <si>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</si>
  <si>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</si>
  <si>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</si>
  <si>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</si>
  <si>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</si>
  <si>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</si>
  <si>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</si>
  <si>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</si>
  <si>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</si>
  <si>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</si>
  <si>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</si>
  <si>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</si>
  <si>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</si>
  <si>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Suferdom, SRL</t>
  </si>
  <si>
    <t>TOTAL</t>
  </si>
  <si>
    <t>Moncali, SRL</t>
  </si>
  <si>
    <t>FL&amp;M Comercial, SRL</t>
  </si>
  <si>
    <t>Freshklin Solutions, SRL</t>
  </si>
  <si>
    <t>ZOODOM-DAF-CM-2025-0044</t>
  </si>
  <si>
    <t>ADQUISICION DE CARNES Y EMBUTIDOS PARA ALMUERZO EMPLEADOS 3ER TRIMESTRE 2025</t>
  </si>
  <si>
    <t>Soldier Electronic Security SES, SRL</t>
  </si>
  <si>
    <t>ZOODOM-DAF-CM-2025-0045</t>
  </si>
  <si>
    <t>ADQUISICION DE COMPONENTES ELECTRICOS Y REFRIGERACION 3ER TRIMESTRE AÑO 2025</t>
  </si>
  <si>
    <t>Khalicco Investments, SRL</t>
  </si>
  <si>
    <t>7J Electricos Y Servicios, SRL</t>
  </si>
  <si>
    <t>Ramirez &amp; Mojica Envoy Pack Courier Express, SRL</t>
  </si>
  <si>
    <t>ZOODOM-DAF-CD-2025-0063</t>
  </si>
  <si>
    <t>ADQUISICION DE AZULEJOS PARA PICINA PROYECTO FUENTES PLAZA ZOODOM</t>
  </si>
  <si>
    <t>ZOODOM-DAF-CD-2025-0065</t>
  </si>
  <si>
    <t>ADQUISICIÓN DE MATERIALES PARA COBIJADO DE PARAGUITAS DIFERENTES AREAS DEL ZOODOM</t>
  </si>
  <si>
    <t>Dos-García, SRL</t>
  </si>
  <si>
    <t>ZOODOM-DAF-CD-2025-0067</t>
  </si>
  <si>
    <t>ADQUISICION DE MATERIALES PARA PROYECTO LUCES EXHIBICIÓN DE MURCIELAGOS DEL ZOODOM</t>
  </si>
  <si>
    <t>ZOODOM-DAF-CD-2025-0069</t>
  </si>
  <si>
    <t>ADQUISICION DE MATERIALES PARA TRABAJOS DE AREA MAMIFEROS ENDEMICOS</t>
  </si>
  <si>
    <t>Distribuidora de Repuestos Del Caribe (DIRECA), SRL</t>
  </si>
  <si>
    <t>ZOODOM-DAF-CM-2025-0047</t>
  </si>
  <si>
    <t>ADQUISICIÓN DE REPUESTOS PARA VEHICULOS 3ER TRIMESTRE 2025</t>
  </si>
  <si>
    <t>MARAJO SRL</t>
  </si>
  <si>
    <t>Agro de Mi Tierra Isidro Quezada, SRL</t>
  </si>
  <si>
    <t>ZOODOM-DAF-CD-2025-0070</t>
  </si>
  <si>
    <t>ADQUISICION DE VEGETALES PARA ALIMENTACION ANIMALES ZOODOM</t>
  </si>
  <si>
    <t>Dental &amp; Medical Depot, SRL</t>
  </si>
  <si>
    <t>ZOODOM-DAF-CD-2025-0064</t>
  </si>
  <si>
    <t>ADQUISICION DE MEDICAMENTOS Y MATERIAL GASTABLE CLINICA VETERINARIA Y ENFERMERIA 3ER TRIMESTRE 2025</t>
  </si>
  <si>
    <t xml:space="preserve">                     RELACIÓN DE COMPRAS REALIZADAS A MICRO, PEQUEÑAS Y MEDIANAS EMPRESAS (MIPYMES) -AGOSTO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</si>
</sst>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43" fontId="15" fillId="3" borderId="1" xfId="1" applyFont="1" applyFill="1" applyBorder="1" applyAlignment="1">
      <alignment horizontal="left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left"/>
    </xf>
    <xf numFmtId="16" fontId="15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0" fontId="16" fillId="3" borderId="1" xfId="0" applyFont="1" applyFill="1" applyBorder="1" applyAlignment="1">
      <alignment horizontal="left" vertical="center" wrapText="1"/>
    </xf>
    <xf numFmtId="43" fontId="12" fillId="4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12370</xdr:rowOff>
    </xdr:from>
    <xdr:to>
      <xdr:col>0</xdr:col>
      <xdr:colOff>1270000</xdr:colOff>
      <xdr:row>2</xdr:row>
      <xdr:rowOff>185552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70"/>
          <a:ext cx="1270000" cy="7422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2" t="s">
        <v>10</v>
      </c>
      <c r="B3" s="43"/>
      <c r="C3" s="43"/>
      <c r="D3" s="43"/>
      <c r="E3" s="43"/>
      <c r="F3" s="43"/>
      <c r="G3" s="43"/>
      <c r="H3" s="44"/>
    </row>
    <row r="4" spans="1:8" ht="35.1" customHeight="1" x14ac:dyDescent="0.25">
      <c r="A4" s="45" t="s">
        <v>1</v>
      </c>
      <c r="B4" s="46"/>
      <c r="C4" s="46"/>
      <c r="D4" s="46"/>
      <c r="E4" s="46"/>
      <c r="F4" s="46"/>
      <c r="G4" s="47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11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8" t="s">
        <v>57</v>
      </c>
      <c r="D11" s="49"/>
      <c r="E11" s="49"/>
      <c r="F11" s="49"/>
      <c r="G11" s="49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0" t="s">
        <v>1</v>
      </c>
      <c r="B16" s="51"/>
      <c r="C16" s="51"/>
      <c r="D16" s="51"/>
      <c r="E16" s="51"/>
      <c r="F16" s="51"/>
      <c r="G16" s="52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58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0" t="s">
        <v>1</v>
      </c>
      <c r="B51" s="51"/>
      <c r="C51" s="51"/>
      <c r="D51" s="51"/>
      <c r="E51" s="51"/>
      <c r="F51" s="51"/>
      <c r="G51" s="52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2"/>
  <sheetViews>
    <sheetView tabSelected="1" topLeftCell="A6" zoomScale="77" zoomScaleNormal="77" workbookViewId="0">
      <selection activeCell="F44" sqref="F44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53" t="s">
        <v>203</v>
      </c>
      <c r="B1" s="53"/>
      <c r="C1" s="53"/>
      <c r="D1" s="53"/>
      <c r="E1" s="53"/>
      <c r="F1" s="53"/>
      <c r="G1" s="22"/>
      <c r="H1" s="22"/>
      <c r="I1" s="22"/>
    </row>
    <row r="2" spans="1:9" ht="18.75" x14ac:dyDescent="0.3">
      <c r="A2" s="54" t="s">
        <v>204</v>
      </c>
      <c r="B2" s="54"/>
      <c r="C2" s="54"/>
      <c r="D2" s="54"/>
      <c r="E2" s="54"/>
      <c r="F2" s="54"/>
      <c r="G2" s="21"/>
      <c r="H2" s="21"/>
      <c r="I2" s="21"/>
    </row>
    <row r="3" spans="1:9" ht="18.75" x14ac:dyDescent="0.3">
      <c r="A3" s="55" t="s">
        <v>245</v>
      </c>
      <c r="B3" s="55"/>
      <c r="C3" s="55"/>
      <c r="D3" s="55"/>
      <c r="E3" s="55"/>
      <c r="F3" s="55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30" customFormat="1" ht="27" customHeight="1" x14ac:dyDescent="0.25">
      <c r="A5" s="31" t="s">
        <v>218</v>
      </c>
      <c r="B5" s="27" t="s">
        <v>217</v>
      </c>
      <c r="C5" s="37" t="s">
        <v>219</v>
      </c>
      <c r="D5" s="23" t="s">
        <v>209</v>
      </c>
      <c r="E5" s="28">
        <v>240390</v>
      </c>
      <c r="F5" s="29">
        <v>45873</v>
      </c>
    </row>
    <row r="6" spans="1:9" s="30" customFormat="1" ht="27" customHeight="1" x14ac:dyDescent="0.25">
      <c r="A6" s="31" t="s">
        <v>221</v>
      </c>
      <c r="B6" s="27" t="s">
        <v>220</v>
      </c>
      <c r="C6" s="37" t="s">
        <v>222</v>
      </c>
      <c r="D6" s="23" t="s">
        <v>209</v>
      </c>
      <c r="E6" s="28">
        <v>17819.62</v>
      </c>
      <c r="F6" s="29">
        <v>45873</v>
      </c>
    </row>
    <row r="7" spans="1:9" s="30" customFormat="1" ht="27" customHeight="1" x14ac:dyDescent="0.25">
      <c r="A7" s="31" t="s">
        <v>221</v>
      </c>
      <c r="B7" s="27" t="s">
        <v>223</v>
      </c>
      <c r="C7" s="37" t="s">
        <v>222</v>
      </c>
      <c r="D7" s="23" t="s">
        <v>209</v>
      </c>
      <c r="E7" s="28">
        <v>20723.16</v>
      </c>
      <c r="F7" s="29">
        <v>45873</v>
      </c>
    </row>
    <row r="8" spans="1:9" s="30" customFormat="1" ht="27" customHeight="1" x14ac:dyDescent="0.25">
      <c r="A8" s="31" t="s">
        <v>221</v>
      </c>
      <c r="B8" s="27" t="s">
        <v>216</v>
      </c>
      <c r="C8" s="37" t="s">
        <v>222</v>
      </c>
      <c r="D8" s="23" t="s">
        <v>209</v>
      </c>
      <c r="E8" s="28">
        <v>145340.6</v>
      </c>
      <c r="F8" s="29">
        <v>45873</v>
      </c>
    </row>
    <row r="9" spans="1:9" s="30" customFormat="1" ht="27" customHeight="1" x14ac:dyDescent="0.25">
      <c r="A9" s="31" t="s">
        <v>221</v>
      </c>
      <c r="B9" s="27" t="s">
        <v>213</v>
      </c>
      <c r="C9" s="37" t="s">
        <v>222</v>
      </c>
      <c r="D9" s="23" t="s">
        <v>209</v>
      </c>
      <c r="E9" s="28">
        <v>93699.95</v>
      </c>
      <c r="F9" s="29">
        <v>45873</v>
      </c>
    </row>
    <row r="10" spans="1:9" s="30" customFormat="1" ht="27" customHeight="1" x14ac:dyDescent="0.25">
      <c r="A10" s="31" t="s">
        <v>221</v>
      </c>
      <c r="B10" s="27" t="s">
        <v>224</v>
      </c>
      <c r="C10" s="37" t="s">
        <v>222</v>
      </c>
      <c r="D10" s="23" t="s">
        <v>209</v>
      </c>
      <c r="E10" s="28">
        <v>54119.28</v>
      </c>
      <c r="F10" s="29">
        <v>45873</v>
      </c>
    </row>
    <row r="11" spans="1:9" s="30" customFormat="1" ht="27" customHeight="1" x14ac:dyDescent="0.25">
      <c r="A11" s="31" t="s">
        <v>221</v>
      </c>
      <c r="B11" s="27" t="s">
        <v>215</v>
      </c>
      <c r="C11" s="37" t="s">
        <v>222</v>
      </c>
      <c r="D11" s="23" t="s">
        <v>212</v>
      </c>
      <c r="E11" s="28">
        <v>270879.62</v>
      </c>
      <c r="F11" s="29">
        <v>45873</v>
      </c>
    </row>
    <row r="12" spans="1:9" s="30" customFormat="1" ht="27" customHeight="1" x14ac:dyDescent="0.25">
      <c r="A12" s="31" t="s">
        <v>221</v>
      </c>
      <c r="B12" s="27" t="s">
        <v>225</v>
      </c>
      <c r="C12" s="37" t="s">
        <v>222</v>
      </c>
      <c r="D12" s="23" t="s">
        <v>209</v>
      </c>
      <c r="E12" s="28">
        <v>44780.72</v>
      </c>
      <c r="F12" s="29">
        <v>45873</v>
      </c>
    </row>
    <row r="13" spans="1:9" s="30" customFormat="1" ht="27" customHeight="1" x14ac:dyDescent="0.25">
      <c r="A13" s="31" t="s">
        <v>226</v>
      </c>
      <c r="B13" s="27" t="s">
        <v>213</v>
      </c>
      <c r="C13" s="37" t="s">
        <v>227</v>
      </c>
      <c r="D13" s="23" t="s">
        <v>209</v>
      </c>
      <c r="E13" s="28">
        <v>43521.47</v>
      </c>
      <c r="F13" s="29">
        <v>45877</v>
      </c>
    </row>
    <row r="14" spans="1:9" s="30" customFormat="1" ht="27" customHeight="1" x14ac:dyDescent="0.25">
      <c r="A14" s="31" t="s">
        <v>228</v>
      </c>
      <c r="B14" s="27" t="s">
        <v>213</v>
      </c>
      <c r="C14" s="37" t="s">
        <v>229</v>
      </c>
      <c r="D14" s="23" t="s">
        <v>209</v>
      </c>
      <c r="E14" s="28">
        <v>200215.37</v>
      </c>
      <c r="F14" s="29">
        <v>45888</v>
      </c>
    </row>
    <row r="15" spans="1:9" s="30" customFormat="1" ht="27" customHeight="1" x14ac:dyDescent="0.25">
      <c r="A15" s="31" t="s">
        <v>231</v>
      </c>
      <c r="B15" s="27" t="s">
        <v>230</v>
      </c>
      <c r="C15" s="37" t="s">
        <v>232</v>
      </c>
      <c r="D15" s="23" t="s">
        <v>209</v>
      </c>
      <c r="E15" s="28">
        <v>27132.799999999999</v>
      </c>
      <c r="F15" s="29">
        <v>45888</v>
      </c>
    </row>
    <row r="16" spans="1:9" s="30" customFormat="1" ht="27" customHeight="1" x14ac:dyDescent="0.25">
      <c r="A16" s="31" t="s">
        <v>231</v>
      </c>
      <c r="B16" s="27" t="s">
        <v>213</v>
      </c>
      <c r="C16" s="37" t="s">
        <v>232</v>
      </c>
      <c r="D16" s="23" t="s">
        <v>209</v>
      </c>
      <c r="E16" s="28">
        <v>4271.6000000000004</v>
      </c>
      <c r="F16" s="29">
        <v>45888</v>
      </c>
    </row>
    <row r="17" spans="1:6" s="30" customFormat="1" ht="27" customHeight="1" x14ac:dyDescent="0.25">
      <c r="A17" s="31" t="s">
        <v>233</v>
      </c>
      <c r="B17" s="27" t="s">
        <v>213</v>
      </c>
      <c r="C17" s="37" t="s">
        <v>234</v>
      </c>
      <c r="D17" s="23" t="s">
        <v>209</v>
      </c>
      <c r="E17" s="28">
        <v>262880.40000000002</v>
      </c>
      <c r="F17" s="29">
        <v>45891</v>
      </c>
    </row>
    <row r="18" spans="1:6" s="30" customFormat="1" ht="27" customHeight="1" x14ac:dyDescent="0.25">
      <c r="A18" s="31" t="s">
        <v>236</v>
      </c>
      <c r="B18" s="27" t="s">
        <v>235</v>
      </c>
      <c r="C18" s="37" t="s">
        <v>237</v>
      </c>
      <c r="D18" s="23" t="s">
        <v>209</v>
      </c>
      <c r="E18" s="28">
        <v>27335.88</v>
      </c>
      <c r="F18" s="29">
        <v>45891</v>
      </c>
    </row>
    <row r="19" spans="1:6" s="30" customFormat="1" ht="27" customHeight="1" x14ac:dyDescent="0.25">
      <c r="A19" s="31" t="s">
        <v>236</v>
      </c>
      <c r="B19" s="27" t="s">
        <v>238</v>
      </c>
      <c r="C19" s="37" t="s">
        <v>237</v>
      </c>
      <c r="D19" s="23" t="s">
        <v>209</v>
      </c>
      <c r="E19" s="28">
        <v>237652</v>
      </c>
      <c r="F19" s="29">
        <v>45891</v>
      </c>
    </row>
    <row r="20" spans="1:6" s="30" customFormat="1" ht="27" customHeight="1" x14ac:dyDescent="0.25">
      <c r="A20" s="31" t="s">
        <v>240</v>
      </c>
      <c r="B20" s="27" t="s">
        <v>239</v>
      </c>
      <c r="C20" s="37" t="s">
        <v>241</v>
      </c>
      <c r="D20" s="23" t="s">
        <v>209</v>
      </c>
      <c r="E20" s="28">
        <v>22040</v>
      </c>
      <c r="F20" s="29">
        <v>45894</v>
      </c>
    </row>
    <row r="21" spans="1:6" s="30" customFormat="1" ht="27" customHeight="1" x14ac:dyDescent="0.25">
      <c r="A21" s="31" t="s">
        <v>243</v>
      </c>
      <c r="B21" s="27" t="s">
        <v>242</v>
      </c>
      <c r="C21" s="37" t="s">
        <v>244</v>
      </c>
      <c r="D21" s="23" t="s">
        <v>209</v>
      </c>
      <c r="E21" s="28">
        <v>22416.1</v>
      </c>
      <c r="F21" s="29">
        <v>45895</v>
      </c>
    </row>
    <row r="22" spans="1:6" s="30" customFormat="1" ht="27" hidden="1" customHeight="1" x14ac:dyDescent="0.25">
      <c r="A22" s="31"/>
      <c r="B22" s="27"/>
      <c r="C22" s="31"/>
      <c r="D22" s="23"/>
      <c r="E22" s="28"/>
      <c r="F22" s="29"/>
    </row>
    <row r="23" spans="1:6" s="30" customFormat="1" ht="27" hidden="1" customHeight="1" x14ac:dyDescent="0.25">
      <c r="A23" s="31"/>
      <c r="B23" s="27"/>
      <c r="C23" s="31"/>
      <c r="D23" s="23"/>
      <c r="E23" s="28"/>
      <c r="F23" s="29"/>
    </row>
    <row r="24" spans="1:6" s="30" customFormat="1" ht="27" hidden="1" customHeight="1" x14ac:dyDescent="0.25">
      <c r="A24" s="31"/>
      <c r="B24" s="27"/>
      <c r="C24" s="31"/>
      <c r="D24" s="23"/>
      <c r="E24" s="28"/>
      <c r="F24" s="29"/>
    </row>
    <row r="25" spans="1:6" s="30" customFormat="1" ht="27" hidden="1" customHeight="1" x14ac:dyDescent="0.25">
      <c r="A25" s="31"/>
      <c r="B25" s="27"/>
      <c r="C25" s="31"/>
      <c r="D25" s="23"/>
      <c r="E25" s="28"/>
      <c r="F25" s="29"/>
    </row>
    <row r="26" spans="1:6" s="30" customFormat="1" ht="27" hidden="1" customHeight="1" x14ac:dyDescent="0.25">
      <c r="A26" s="31"/>
      <c r="B26" s="27"/>
      <c r="C26" s="31"/>
      <c r="D26" s="23"/>
      <c r="E26" s="28"/>
      <c r="F26" s="29"/>
    </row>
    <row r="27" spans="1:6" s="30" customFormat="1" ht="27" hidden="1" customHeight="1" x14ac:dyDescent="0.25">
      <c r="A27" s="31"/>
      <c r="B27" s="27"/>
      <c r="C27" s="31"/>
      <c r="D27" s="23"/>
      <c r="E27" s="28"/>
      <c r="F27" s="29"/>
    </row>
    <row r="28" spans="1:6" s="30" customFormat="1" ht="27" hidden="1" customHeight="1" x14ac:dyDescent="0.25">
      <c r="A28" s="31"/>
      <c r="B28" s="27"/>
      <c r="C28" s="31"/>
      <c r="D28" s="23"/>
      <c r="E28" s="28"/>
      <c r="F28" s="29"/>
    </row>
    <row r="29" spans="1:6" s="30" customFormat="1" ht="27" hidden="1" customHeight="1" x14ac:dyDescent="0.25">
      <c r="A29" s="31"/>
      <c r="B29" s="27"/>
      <c r="C29" s="31"/>
      <c r="D29" s="23"/>
      <c r="E29" s="28"/>
      <c r="F29" s="29"/>
    </row>
    <row r="30" spans="1:6" s="30" customFormat="1" ht="30" hidden="1" customHeight="1" x14ac:dyDescent="0.25">
      <c r="A30" s="33"/>
      <c r="B30" s="34"/>
      <c r="C30" s="33"/>
      <c r="D30" s="23"/>
      <c r="E30" s="32"/>
      <c r="F30" s="35"/>
    </row>
    <row r="31" spans="1:6" s="30" customFormat="1" ht="30.75" hidden="1" customHeight="1" x14ac:dyDescent="0.25">
      <c r="A31" s="31"/>
      <c r="B31" s="27"/>
      <c r="C31" s="31"/>
      <c r="D31" s="23"/>
      <c r="E31" s="28"/>
      <c r="F31" s="29"/>
    </row>
    <row r="32" spans="1:6" s="30" customFormat="1" ht="28.5" hidden="1" customHeight="1" x14ac:dyDescent="0.25">
      <c r="A32" s="31"/>
      <c r="B32" s="27"/>
      <c r="C32" s="31"/>
      <c r="D32" s="23"/>
      <c r="E32" s="28"/>
      <c r="F32" s="29"/>
    </row>
    <row r="33" spans="1:6" s="30" customFormat="1" ht="32.25" hidden="1" customHeight="1" x14ac:dyDescent="0.25">
      <c r="A33" s="31"/>
      <c r="B33" s="36"/>
      <c r="C33" s="31"/>
      <c r="D33" s="23"/>
      <c r="E33" s="28"/>
      <c r="F33" s="29"/>
    </row>
    <row r="34" spans="1:6" s="30" customFormat="1" ht="32.25" hidden="1" customHeight="1" x14ac:dyDescent="0.25">
      <c r="A34" s="31"/>
      <c r="B34" s="36"/>
      <c r="C34" s="31"/>
      <c r="D34" s="23"/>
      <c r="E34" s="28"/>
      <c r="F34" s="29"/>
    </row>
    <row r="35" spans="1:6" s="30" customFormat="1" ht="32.25" hidden="1" customHeight="1" x14ac:dyDescent="0.25">
      <c r="A35" s="31"/>
      <c r="B35" s="36"/>
      <c r="C35" s="31"/>
      <c r="D35" s="23"/>
      <c r="E35" s="28"/>
      <c r="F35" s="29"/>
    </row>
    <row r="36" spans="1:6" s="30" customFormat="1" ht="32.25" hidden="1" customHeight="1" x14ac:dyDescent="0.25">
      <c r="A36" s="31"/>
      <c r="B36" s="27"/>
      <c r="C36" s="31"/>
      <c r="D36" s="23"/>
      <c r="E36" s="28"/>
      <c r="F36" s="29"/>
    </row>
    <row r="37" spans="1:6" s="30" customFormat="1" ht="32.25" hidden="1" customHeight="1" x14ac:dyDescent="0.25">
      <c r="A37" s="31"/>
      <c r="B37" s="27"/>
      <c r="C37" s="31"/>
      <c r="D37" s="23"/>
      <c r="E37" s="28"/>
      <c r="F37" s="29"/>
    </row>
    <row r="38" spans="1:6" s="30" customFormat="1" ht="32.25" hidden="1" customHeight="1" x14ac:dyDescent="0.25">
      <c r="A38" s="31"/>
      <c r="B38" s="27"/>
      <c r="C38" s="31"/>
      <c r="D38" s="23"/>
      <c r="E38" s="28"/>
      <c r="F38" s="29"/>
    </row>
    <row r="39" spans="1:6" s="30" customFormat="1" ht="48" customHeight="1" x14ac:dyDescent="0.25">
      <c r="A39" s="18"/>
      <c r="B39" s="18"/>
      <c r="C39" s="18"/>
      <c r="D39" s="38" t="s">
        <v>214</v>
      </c>
      <c r="E39" s="39">
        <f>SUM(E5:E38)</f>
        <v>1735218.5700000003</v>
      </c>
      <c r="F39" s="17"/>
    </row>
    <row r="40" spans="1:6" ht="32.450000000000003" customHeight="1" x14ac:dyDescent="0.25">
      <c r="A40" s="24"/>
      <c r="B40" s="24"/>
      <c r="C40" s="24"/>
      <c r="D40" s="24"/>
      <c r="E40" s="26"/>
      <c r="F40" s="25"/>
    </row>
    <row r="41" spans="1:6" ht="30.95" customHeight="1" x14ac:dyDescent="0.25">
      <c r="A41" s="16"/>
      <c r="B41" s="16"/>
      <c r="C41" s="19" t="s">
        <v>205</v>
      </c>
      <c r="F41" s="16"/>
    </row>
    <row r="42" spans="1:6" ht="38.25" customHeight="1" x14ac:dyDescent="0.25">
      <c r="C42" s="20" t="s">
        <v>206</v>
      </c>
      <c r="F42" s="16"/>
    </row>
    <row r="43" spans="1:6" ht="39.75" customHeight="1" x14ac:dyDescent="0.25"/>
    <row r="44" spans="1:6" ht="45" customHeight="1" x14ac:dyDescent="0.25"/>
    <row r="45" spans="1:6" ht="24" customHeight="1" x14ac:dyDescent="0.25"/>
    <row r="46" spans="1:6" ht="24" customHeight="1" x14ac:dyDescent="0.25"/>
    <row r="47" spans="1:6" ht="24" customHeight="1" x14ac:dyDescent="0.25"/>
    <row r="48" spans="1:6" ht="24" customHeight="1" x14ac:dyDescent="0.25"/>
    <row r="49" ht="24" customHeight="1" x14ac:dyDescent="0.25"/>
    <row r="50" ht="24" customHeight="1" x14ac:dyDescent="0.25"/>
    <row r="51" ht="15.75" customHeight="1" x14ac:dyDescent="0.25"/>
    <row r="52" ht="18" customHeight="1" x14ac:dyDescent="0.25"/>
    <row r="53" ht="17.25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1.75" customHeight="1" x14ac:dyDescent="0.25"/>
    <row r="61" ht="21.75" customHeight="1" x14ac:dyDescent="0.25"/>
    <row r="62" ht="21" customHeight="1" x14ac:dyDescent="0.2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2025-09-22T18:31:10Z</cp:lastPrinted>
  <dcterms:created xsi:type="dcterms:W3CDTF">2012-03-19T16:34:38Z</dcterms:created>
  <dcterms:modified xsi:type="dcterms:W3CDTF">2025-10-20T17:48:49Z</dcterms:modified>
</cp:coreProperties>
</file>