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DOCUMENTOS MARLEN/TRANSPARENCIA/TRANSPARENCIA MES DE JULIO 2022/MIPYMES/"/>
    </mc:Choice>
  </mc:AlternateContent>
  <xr:revisionPtr revIDLastSave="115" documentId="8_{47C341E3-82C7-4037-9C25-550C6393E071}" xr6:coauthVersionLast="47" xr6:coauthVersionMax="47" xr10:uidLastSave="{CC487333-8675-4C95-9A58-1D92CDFFDAFB}"/>
  <bookViews>
    <workbookView xWindow="-120" yWindow="-120" windowWidth="21840" windowHeight="1314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Hoja1!$A$11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38" l="1"/>
  <c r="H51" i="36" l="1"/>
  <c r="H16" i="34" l="1"/>
</calcChain>
</file>

<file path=xl/sharedStrings.xml><?xml version="1.0" encoding="utf-8"?>
<sst xmlns="http://schemas.openxmlformats.org/spreadsheetml/2006/main" count="453" uniqueCount="252">
  <si>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</si>
  <si>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</si>
  <si>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</si>
  <si>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</si>
  <si>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</si>
  <si>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</si>
  <si>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</si>
  <si>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</si>
  <si>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</si>
  <si>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</si>
  <si>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</si>
  <si>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</si>
  <si>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</si>
  <si>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</si>
  <si>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</si>
  <si>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</si>
  <si>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</si>
  <si>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</si>
  <si>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</si>
  <si>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</si>
  <si>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</si>
  <si>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</si>
  <si>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</si>
  <si>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</si>
  <si>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</si>
  <si>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</si>
  <si>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</si>
  <si>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</si>
  <si>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</si>
  <si>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</si>
  <si>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</si>
  <si>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</si>
  <si>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</si>
  <si>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</si>
  <si>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</si>
  <si>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</si>
  <si>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</si>
  <si>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</si>
  <si>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</si>
  <si>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</si>
  <si>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</si>
  <si>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</si>
  <si>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</si>
  <si>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</si>
  <si>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</si>
  <si>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</si>
  <si>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</si>
  <si>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</si>
  <si>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</si>
  <si>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</si>
  <si>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</si>
  <si>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</si>
  <si>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</si>
  <si>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</si>
  <si>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</si>
  <si>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</si>
  <si>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</si>
  <si>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</si>
  <si>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</si>
  <si>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</si>
  <si>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</si>
  <si>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</si>
  <si>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</si>
  <si>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</si>
  <si>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</si>
  <si>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</si>
  <si>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</si>
  <si>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</si>
  <si>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</si>
  <si>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</si>
  <si>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</si>
  <si>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</si>
  <si>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</si>
  <si>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</si>
  <si>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</si>
  <si>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</si>
  <si>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</si>
  <si>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</si>
  <si>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</si>
  <si>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</si>
  <si>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</si>
  <si>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</si>
  <si>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</si>
  <si>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</si>
  <si>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</si>
  <si>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</si>
  <si>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</si>
  <si>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</si>
  <si>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</si>
  <si>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</si>
  <si>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</si>
  <si>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</si>
  <si>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</si>
  <si>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</si>
  <si>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</si>
  <si>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</si>
  <si>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</si>
  <si>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</si>
  <si>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</si>
  <si>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</si>
  <si>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</si>
  <si>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</si>
  <si>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</si>
  <si>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</si>
  <si>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</si>
  <si>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</si>
  <si>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</si>
  <si>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</si>
  <si>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</si>
  <si>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</si>
  <si>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</si>
  <si>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</si>
  <si>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</si>
  <si>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</si>
  <si>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</si>
  <si>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</si>
  <si>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</si>
  <si>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</si>
  <si>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</si>
  <si>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</si>
  <si>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</si>
  <si>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</si>
  <si>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</si>
  <si>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</si>
  <si>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</si>
  <si>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</si>
  <si>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</si>
  <si>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</si>
  <si>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</si>
  <si>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</si>
  <si>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</si>
  <si>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</si>
  <si>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</si>
  <si>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</si>
  <si>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</si>
  <si>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</si>
  <si>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</si>
  <si>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</si>
  <si>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</si>
  <si>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</si>
  <si>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</si>
  <si>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</si>
  <si>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</si>
  <si>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</si>
  <si>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</si>
  <si>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</si>
  <si>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</si>
  <si>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</si>
  <si>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</si>
  <si>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</si>
  <si>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</si>
  <si>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</si>
  <si>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</si>
  <si>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</si>
  <si>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</si>
  <si>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</si>
  <si>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</si>
  <si>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</si>
  <si>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</si>
  <si>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</si>
  <si>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</si>
  <si>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</si>
  <si>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</si>
  <si>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</si>
  <si>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</si>
  <si>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</si>
  <si>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</si>
  <si>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</si>
  <si>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</si>
  <si>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</si>
  <si>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</si>
  <si>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</si>
  <si>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</si>
  <si>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</si>
  <si>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</si>
  <si>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</si>
  <si>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</si>
  <si>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</si>
  <si>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</si>
  <si>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</si>
  <si>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</si>
  <si>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</si>
  <si>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</si>
  <si>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</si>
  <si>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</si>
  <si>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</si>
  <si>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</si>
  <si>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</si>
  <si>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</si>
  <si>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</si>
  <si>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</si>
  <si>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</si>
  <si>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</si>
  <si>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</si>
  <si>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</si>
  <si>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</si>
  <si>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</si>
  <si>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</si>
  <si>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</si>
  <si>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</si>
  <si>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</si>
  <si>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</si>
  <si>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</si>
  <si>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</si>
  <si>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</si>
  <si>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</si>
  <si>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</si>
  <si>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ZOODOM-DAF-CM-2022-0040</t>
  </si>
  <si>
    <t>ADQUISICION ARTICULOS DE TECNOLOGIA PARA DIFERENTES OFICINAS DE LA INSTITUCION, 3ER. TRIMESTRE 2022.</t>
  </si>
  <si>
    <t>Bicley Technology, SRL</t>
  </si>
  <si>
    <t>Ramirez &amp; Mojica Envoy Pack Courier Express, SRL</t>
  </si>
  <si>
    <t>CentroXpert STE, SRL</t>
  </si>
  <si>
    <t>ADQUSICION DE REPUESTOS PARA VEHICULOS DEL ZOODOM 3ER TRIMESTRE 2022</t>
  </si>
  <si>
    <t>ZOODOM-DAF-CM-2022-0041</t>
  </si>
  <si>
    <t>Autollaves Castillo Abreu SRL</t>
  </si>
  <si>
    <t>ADQUISICION DE MATERIALES DE LIMPIEZA 3ER TRIMESTRE 2022</t>
  </si>
  <si>
    <t>ZOODOM-DAF-CM-2022-0042</t>
  </si>
  <si>
    <t>Soldier Electronic Security SES, SRL</t>
  </si>
  <si>
    <t>Suministros Guipak, SRL</t>
  </si>
  <si>
    <t>CABOD, EIRL</t>
  </si>
  <si>
    <t>Casa Jarabacoa, SRL</t>
  </si>
  <si>
    <t>ZOODOM-DAF-CM-2022-0043</t>
  </si>
  <si>
    <t>RESCINDIDO</t>
  </si>
  <si>
    <t>ADQUISICION DE CARNES Y EMBUTIDOS PARA ALMUERZO DE EMPLEADOS 3ER TRIMESTRE 2022</t>
  </si>
  <si>
    <t>Eldry Kamille Beltré Ramírez</t>
  </si>
  <si>
    <t>ZOODOM-DAF-CM-2022-0046</t>
  </si>
  <si>
    <t>ADQUISICION DE COMPONENTES ELECTRICOS Y REFRIGERACION PARA MANTENIMIENTOS DEL ZOODOM 3ER TRIMESTRE 2022</t>
  </si>
  <si>
    <t>Mercantil Rami, SRL</t>
  </si>
  <si>
    <t>Dos-García, SRL</t>
  </si>
  <si>
    <t>ZOODOM-DAF-CM-2022-0044</t>
  </si>
  <si>
    <t>ZOODOM-DAF-CM-2022-0049</t>
  </si>
  <si>
    <t>ADQUISICION DE EQUIPOS PARA AREAS DEL ZOODOM</t>
  </si>
  <si>
    <t>IAPE Dominicana, SRL</t>
  </si>
  <si>
    <t>Casa Doña Marcia, Cadoma,SRL</t>
  </si>
  <si>
    <t>ZOODOM-DAF-CM-2022-0050</t>
  </si>
  <si>
    <t>ADQUISICION DE MATERIALES DE HERRERIA 3ER TRIMESTRE 2022</t>
  </si>
  <si>
    <t>Somos Industrial, SRL</t>
  </si>
  <si>
    <t>Comercial Viba,SRL</t>
  </si>
  <si>
    <t>ADQUISICION DE ARTICULOS DE PLOMERIA 3ER TRIMESTRE 2022</t>
  </si>
  <si>
    <t>Comercial Yaelis, SRL</t>
  </si>
  <si>
    <t>Distribuidaora Bacesmos, SRL</t>
  </si>
  <si>
    <t>ZOODOM-DAF-CM-2022-0054</t>
  </si>
  <si>
    <t>Hernández Mercedes Services, Materiales de Construcción, SRL</t>
  </si>
  <si>
    <t>ADQUISICION DE MATERIALES DE CONSTRUCCION 3ER TRIMESTRE 2022</t>
  </si>
  <si>
    <t>Distribuidora de Repuestos del Caribe, SRL (DIRECA)</t>
  </si>
  <si>
    <t>GTG Industrial, SRL</t>
  </si>
  <si>
    <t xml:space="preserve">        Relación de compras realizadas a Micro pequeñas y medianas empresas (Mipymes) - julio 2022</t>
  </si>
  <si>
    <t xml:space="preserve">Codigo del proceso </t>
  </si>
  <si>
    <t xml:space="preserve">Nombre </t>
  </si>
  <si>
    <t>MIPYME</t>
  </si>
  <si>
    <t xml:space="preserve">TIPO DE BIEN, SERVICIO U OBRA </t>
  </si>
  <si>
    <t xml:space="preserve">MIPYME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</si>
</sst>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8" fillId="0" borderId="0" xfId="0" applyFont="1"/>
    <xf numFmtId="43" fontId="9" fillId="4" borderId="1" xfId="1" applyFont="1" applyFill="1" applyBorder="1" applyAlignment="1">
      <alignment horizontal="left"/>
    </xf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3" fontId="6" fillId="4" borderId="1" xfId="1" applyFont="1" applyFill="1" applyBorder="1" applyAlignment="1">
      <alignment horizontal="left"/>
    </xf>
    <xf numFmtId="43" fontId="6" fillId="4" borderId="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left" wrapText="1"/>
    </xf>
    <xf numFmtId="43" fontId="5" fillId="4" borderId="1" xfId="1" applyFont="1" applyFill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14" fontId="6" fillId="4" borderId="1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 vertical="center" wrapText="1"/>
    </xf>
    <xf numFmtId="16" fontId="9" fillId="4" borderId="0" xfId="0" applyNumberFormat="1" applyFont="1" applyFill="1" applyBorder="1" applyAlignment="1">
      <alignment horizontal="left"/>
    </xf>
    <xf numFmtId="43" fontId="12" fillId="4" borderId="0" xfId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6" fillId="4" borderId="1" xfId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37110</xdr:colOff>
      <xdr:row>0</xdr:row>
      <xdr:rowOff>148442</xdr:rowOff>
    </xdr:from>
    <xdr:to>
      <xdr:col>0</xdr:col>
      <xdr:colOff>1472046</xdr:colOff>
      <xdr:row>4</xdr:row>
      <xdr:rowOff>74221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10" y="148442"/>
          <a:ext cx="1434936" cy="964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9" t="s">
        <v>8</v>
      </c>
      <c r="B1" s="29"/>
      <c r="C1" s="29"/>
      <c r="D1" s="30"/>
      <c r="E1" s="30"/>
      <c r="F1" s="30"/>
      <c r="G1" s="30"/>
      <c r="H1" s="30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1" t="s">
        <v>10</v>
      </c>
      <c r="B3" s="32"/>
      <c r="C3" s="32"/>
      <c r="D3" s="32"/>
      <c r="E3" s="32"/>
      <c r="F3" s="32"/>
      <c r="G3" s="32"/>
      <c r="H3" s="33"/>
    </row>
    <row r="4" spans="1:8" ht="35.1" customHeight="1" x14ac:dyDescent="0.25">
      <c r="A4" s="34" t="s">
        <v>1</v>
      </c>
      <c r="B4" s="35"/>
      <c r="C4" s="35"/>
      <c r="D4" s="35"/>
      <c r="E4" s="35"/>
      <c r="F4" s="35"/>
      <c r="G4" s="36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9" t="s">
        <v>11</v>
      </c>
      <c r="B1" s="29"/>
      <c r="C1" s="29"/>
      <c r="D1" s="30"/>
      <c r="E1" s="30"/>
      <c r="F1" s="30"/>
      <c r="G1" s="30"/>
      <c r="H1" s="30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37" t="s">
        <v>57</v>
      </c>
      <c r="D11" s="38"/>
      <c r="E11" s="38"/>
      <c r="F11" s="38"/>
      <c r="G11" s="38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39" t="s">
        <v>1</v>
      </c>
      <c r="B16" s="40"/>
      <c r="C16" s="40"/>
      <c r="D16" s="40"/>
      <c r="E16" s="40"/>
      <c r="F16" s="40"/>
      <c r="G16" s="41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9" t="s">
        <v>58</v>
      </c>
      <c r="B1" s="29"/>
      <c r="C1" s="29"/>
      <c r="D1" s="30"/>
      <c r="E1" s="30"/>
      <c r="F1" s="30"/>
      <c r="G1" s="30"/>
      <c r="H1" s="30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39" t="s">
        <v>1</v>
      </c>
      <c r="B51" s="40"/>
      <c r="C51" s="40"/>
      <c r="D51" s="40"/>
      <c r="E51" s="40"/>
      <c r="F51" s="40"/>
      <c r="G51" s="41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abSelected="1" zoomScale="77" zoomScaleNormal="77" workbookViewId="0">
      <selection activeCell="A6" sqref="A6:E6"/>
    </sheetView>
  </sheetViews>
  <sheetFormatPr baseColWidth="10" defaultColWidth="11.42578125" defaultRowHeight="15" x14ac:dyDescent="0.25"/>
  <cols>
    <col min="1" max="1" width="29.28515625" customWidth="1"/>
    <col min="2" max="2" width="20.85546875" customWidth="1"/>
    <col min="3" max="3" width="48.85546875" customWidth="1"/>
    <col min="4" max="4" width="15.140625" customWidth="1"/>
    <col min="5" max="5" width="19.140625" customWidth="1"/>
    <col min="6" max="6" width="10.5703125" customWidth="1"/>
  </cols>
  <sheetData>
    <row r="1" spans="1:6" ht="26.25" x14ac:dyDescent="0.4">
      <c r="B1" s="17" t="s">
        <v>203</v>
      </c>
    </row>
    <row r="2" spans="1:6" ht="18.75" x14ac:dyDescent="0.3">
      <c r="B2" s="18" t="s">
        <v>204</v>
      </c>
    </row>
    <row r="3" spans="1:6" ht="18.75" x14ac:dyDescent="0.3">
      <c r="B3" s="18"/>
    </row>
    <row r="4" spans="1:6" ht="18.75" x14ac:dyDescent="0.3">
      <c r="B4" s="18"/>
    </row>
    <row r="6" spans="1:6" ht="18.75" x14ac:dyDescent="0.3">
      <c r="A6" s="42" t="s">
        <v>246</v>
      </c>
      <c r="B6" s="42"/>
      <c r="C6" s="42"/>
      <c r="D6" s="42"/>
      <c r="E6" s="42"/>
    </row>
    <row r="7" spans="1:6" ht="30" x14ac:dyDescent="0.25">
      <c r="A7" s="6" t="s">
        <v>247</v>
      </c>
      <c r="B7" s="7" t="s">
        <v>248</v>
      </c>
      <c r="C7" s="7" t="s">
        <v>250</v>
      </c>
      <c r="D7" s="7" t="s">
        <v>249</v>
      </c>
      <c r="E7" s="7" t="s">
        <v>5</v>
      </c>
      <c r="F7" s="7" t="s">
        <v>53</v>
      </c>
    </row>
    <row r="8" spans="1:6" ht="57.75" customHeight="1" x14ac:dyDescent="0.25">
      <c r="A8" s="23" t="s">
        <v>207</v>
      </c>
      <c r="B8" s="24" t="s">
        <v>209</v>
      </c>
      <c r="C8" s="23" t="s">
        <v>208</v>
      </c>
      <c r="D8" s="23" t="s">
        <v>249</v>
      </c>
      <c r="E8" s="26" t="s">
        <v>222</v>
      </c>
      <c r="F8" s="43">
        <v>44747</v>
      </c>
    </row>
    <row r="9" spans="1:6" ht="52.5" customHeight="1" x14ac:dyDescent="0.25">
      <c r="A9" s="23" t="s">
        <v>207</v>
      </c>
      <c r="B9" s="24" t="s">
        <v>210</v>
      </c>
      <c r="C9" s="23" t="s">
        <v>208</v>
      </c>
      <c r="D9" s="23" t="s">
        <v>249</v>
      </c>
      <c r="E9" s="25">
        <v>59177</v>
      </c>
      <c r="F9" s="43">
        <v>44747</v>
      </c>
    </row>
    <row r="10" spans="1:6" ht="51.75" customHeight="1" x14ac:dyDescent="0.25">
      <c r="A10" s="23" t="s">
        <v>207</v>
      </c>
      <c r="B10" s="24" t="s">
        <v>211</v>
      </c>
      <c r="C10" s="23" t="s">
        <v>208</v>
      </c>
      <c r="D10" s="23" t="s">
        <v>249</v>
      </c>
      <c r="E10" s="25">
        <v>14234.42</v>
      </c>
      <c r="F10" s="43">
        <v>44747</v>
      </c>
    </row>
    <row r="11" spans="1:6" ht="42.75" customHeight="1" x14ac:dyDescent="0.25">
      <c r="A11" s="23" t="s">
        <v>213</v>
      </c>
      <c r="B11" s="23" t="s">
        <v>214</v>
      </c>
      <c r="C11" s="23" t="s">
        <v>212</v>
      </c>
      <c r="D11" s="23" t="s">
        <v>249</v>
      </c>
      <c r="E11" s="25">
        <v>11800</v>
      </c>
      <c r="F11" s="43">
        <v>44747</v>
      </c>
    </row>
    <row r="12" spans="1:6" ht="48" customHeight="1" x14ac:dyDescent="0.25">
      <c r="A12" s="23" t="s">
        <v>213</v>
      </c>
      <c r="B12" s="23" t="s">
        <v>244</v>
      </c>
      <c r="C12" s="23" t="s">
        <v>212</v>
      </c>
      <c r="D12" s="23" t="s">
        <v>249</v>
      </c>
      <c r="E12" s="25">
        <v>711078.62</v>
      </c>
      <c r="F12" s="43">
        <v>44747</v>
      </c>
    </row>
    <row r="13" spans="1:6" ht="38.25" customHeight="1" x14ac:dyDescent="0.25">
      <c r="A13" s="23" t="s">
        <v>216</v>
      </c>
      <c r="B13" s="23" t="s">
        <v>245</v>
      </c>
      <c r="C13" s="23" t="s">
        <v>215</v>
      </c>
      <c r="D13" s="23" t="s">
        <v>249</v>
      </c>
      <c r="E13" s="25">
        <v>362400.42</v>
      </c>
      <c r="F13" s="43">
        <v>44750</v>
      </c>
    </row>
    <row r="14" spans="1:6" ht="41.25" customHeight="1" x14ac:dyDescent="0.25">
      <c r="A14" s="23" t="s">
        <v>216</v>
      </c>
      <c r="B14" s="23" t="s">
        <v>217</v>
      </c>
      <c r="C14" s="23" t="s">
        <v>215</v>
      </c>
      <c r="D14" s="23" t="s">
        <v>249</v>
      </c>
      <c r="E14" s="25">
        <v>14477.45</v>
      </c>
      <c r="F14" s="43">
        <v>44750</v>
      </c>
    </row>
    <row r="15" spans="1:6" ht="46.5" customHeight="1" x14ac:dyDescent="0.25">
      <c r="A15" s="23" t="s">
        <v>216</v>
      </c>
      <c r="B15" s="23" t="s">
        <v>218</v>
      </c>
      <c r="C15" s="23" t="s">
        <v>215</v>
      </c>
      <c r="D15" s="23" t="s">
        <v>249</v>
      </c>
      <c r="E15" s="25">
        <v>43711.09</v>
      </c>
      <c r="F15" s="43">
        <v>44750</v>
      </c>
    </row>
    <row r="16" spans="1:6" ht="36" customHeight="1" x14ac:dyDescent="0.25">
      <c r="A16" s="23" t="s">
        <v>216</v>
      </c>
      <c r="B16" s="23" t="s">
        <v>219</v>
      </c>
      <c r="C16" s="23" t="s">
        <v>215</v>
      </c>
      <c r="D16" s="23" t="s">
        <v>249</v>
      </c>
      <c r="E16" s="25">
        <v>13882.7</v>
      </c>
      <c r="F16" s="43">
        <v>44750</v>
      </c>
    </row>
    <row r="17" spans="1:6" ht="46.5" customHeight="1" x14ac:dyDescent="0.25">
      <c r="A17" s="23" t="s">
        <v>216</v>
      </c>
      <c r="B17" s="23" t="s">
        <v>220</v>
      </c>
      <c r="C17" s="23" t="s">
        <v>215</v>
      </c>
      <c r="D17" s="23" t="s">
        <v>249</v>
      </c>
      <c r="E17" s="25">
        <v>25086.799999999999</v>
      </c>
      <c r="F17" s="43">
        <v>44750</v>
      </c>
    </row>
    <row r="18" spans="1:6" ht="42.75" customHeight="1" x14ac:dyDescent="0.25">
      <c r="A18" s="23" t="s">
        <v>225</v>
      </c>
      <c r="B18" s="23" t="s">
        <v>224</v>
      </c>
      <c r="C18" s="23" t="s">
        <v>223</v>
      </c>
      <c r="D18" s="23" t="s">
        <v>251</v>
      </c>
      <c r="E18" s="25">
        <v>330900</v>
      </c>
      <c r="F18" s="43">
        <v>44756</v>
      </c>
    </row>
    <row r="19" spans="1:6" ht="51" customHeight="1" x14ac:dyDescent="0.25">
      <c r="A19" s="23" t="s">
        <v>221</v>
      </c>
      <c r="B19" s="23" t="s">
        <v>227</v>
      </c>
      <c r="C19" s="23" t="s">
        <v>226</v>
      </c>
      <c r="D19" s="23" t="s">
        <v>249</v>
      </c>
      <c r="E19" s="25">
        <v>142768.20000000001</v>
      </c>
      <c r="F19" s="43">
        <v>44761</v>
      </c>
    </row>
    <row r="20" spans="1:6" ht="57.95" customHeight="1" x14ac:dyDescent="0.25">
      <c r="A20" s="23" t="s">
        <v>221</v>
      </c>
      <c r="B20" s="49" t="s">
        <v>228</v>
      </c>
      <c r="C20" s="23" t="s">
        <v>226</v>
      </c>
      <c r="D20" s="23" t="s">
        <v>249</v>
      </c>
      <c r="E20" s="25">
        <v>26432</v>
      </c>
      <c r="F20" s="43">
        <v>44761</v>
      </c>
    </row>
    <row r="21" spans="1:6" ht="36" customHeight="1" x14ac:dyDescent="0.25">
      <c r="A21" s="23" t="s">
        <v>230</v>
      </c>
      <c r="B21" s="25" t="s">
        <v>232</v>
      </c>
      <c r="C21" s="23" t="s">
        <v>231</v>
      </c>
      <c r="D21" s="23" t="s">
        <v>249</v>
      </c>
      <c r="E21" s="25">
        <v>349302.37</v>
      </c>
      <c r="F21" s="43">
        <v>44761</v>
      </c>
    </row>
    <row r="22" spans="1:6" ht="35.450000000000003" customHeight="1" x14ac:dyDescent="0.25">
      <c r="A22" s="23" t="s">
        <v>230</v>
      </c>
      <c r="B22" s="25" t="s">
        <v>233</v>
      </c>
      <c r="C22" s="23" t="s">
        <v>231</v>
      </c>
      <c r="D22" s="23" t="s">
        <v>249</v>
      </c>
      <c r="E22" s="25">
        <v>21182.67</v>
      </c>
      <c r="F22" s="43">
        <v>44761</v>
      </c>
    </row>
    <row r="23" spans="1:6" ht="32.25" customHeight="1" x14ac:dyDescent="0.25">
      <c r="A23" s="23" t="s">
        <v>234</v>
      </c>
      <c r="B23" s="25" t="s">
        <v>236</v>
      </c>
      <c r="C23" s="23" t="s">
        <v>235</v>
      </c>
      <c r="D23" s="23" t="s">
        <v>249</v>
      </c>
      <c r="E23" s="28" t="s">
        <v>222</v>
      </c>
      <c r="F23" s="43">
        <v>44761</v>
      </c>
    </row>
    <row r="24" spans="1:6" ht="31.5" customHeight="1" x14ac:dyDescent="0.25">
      <c r="A24" s="23" t="s">
        <v>234</v>
      </c>
      <c r="B24" s="23" t="s">
        <v>227</v>
      </c>
      <c r="C24" s="23" t="s">
        <v>235</v>
      </c>
      <c r="D24" s="23" t="s">
        <v>249</v>
      </c>
      <c r="E24" s="25">
        <v>419709.48</v>
      </c>
      <c r="F24" s="43">
        <v>44761</v>
      </c>
    </row>
    <row r="25" spans="1:6" ht="31.5" customHeight="1" x14ac:dyDescent="0.25">
      <c r="A25" s="23" t="s">
        <v>234</v>
      </c>
      <c r="B25" s="25" t="s">
        <v>237</v>
      </c>
      <c r="C25" s="23" t="s">
        <v>235</v>
      </c>
      <c r="D25" s="23" t="s">
        <v>249</v>
      </c>
      <c r="E25" s="25">
        <v>38066.800000000003</v>
      </c>
      <c r="F25" s="43">
        <v>44761</v>
      </c>
    </row>
    <row r="26" spans="1:6" ht="48" customHeight="1" x14ac:dyDescent="0.25">
      <c r="A26" s="23" t="s">
        <v>229</v>
      </c>
      <c r="B26" s="25" t="s">
        <v>239</v>
      </c>
      <c r="C26" s="23" t="s">
        <v>238</v>
      </c>
      <c r="D26" s="23" t="s">
        <v>249</v>
      </c>
      <c r="E26" s="25">
        <v>42056.57</v>
      </c>
      <c r="F26" s="43">
        <v>44761</v>
      </c>
    </row>
    <row r="27" spans="1:6" ht="32.450000000000003" customHeight="1" x14ac:dyDescent="0.25">
      <c r="A27" s="23" t="s">
        <v>229</v>
      </c>
      <c r="B27" s="25" t="s">
        <v>232</v>
      </c>
      <c r="C27" s="23" t="s">
        <v>238</v>
      </c>
      <c r="D27" s="23" t="s">
        <v>249</v>
      </c>
      <c r="E27" s="28" t="s">
        <v>222</v>
      </c>
      <c r="F27" s="43">
        <v>44761</v>
      </c>
    </row>
    <row r="28" spans="1:6" ht="30.95" customHeight="1" x14ac:dyDescent="0.25">
      <c r="A28" s="23" t="s">
        <v>229</v>
      </c>
      <c r="B28" s="25" t="s">
        <v>227</v>
      </c>
      <c r="C28" s="23" t="s">
        <v>238</v>
      </c>
      <c r="D28" s="23" t="s">
        <v>249</v>
      </c>
      <c r="E28" s="25">
        <v>48005.94</v>
      </c>
      <c r="F28" s="43">
        <v>44761</v>
      </c>
    </row>
    <row r="29" spans="1:6" ht="38.25" customHeight="1" x14ac:dyDescent="0.25">
      <c r="A29" s="23" t="s">
        <v>229</v>
      </c>
      <c r="B29" s="27" t="s">
        <v>240</v>
      </c>
      <c r="C29" s="23" t="s">
        <v>238</v>
      </c>
      <c r="D29" s="23" t="s">
        <v>249</v>
      </c>
      <c r="E29" s="25">
        <v>7672.49</v>
      </c>
      <c r="F29" s="43">
        <v>44761</v>
      </c>
    </row>
    <row r="30" spans="1:6" ht="39.75" customHeight="1" x14ac:dyDescent="0.25">
      <c r="A30" s="23" t="s">
        <v>241</v>
      </c>
      <c r="B30" s="27" t="s">
        <v>242</v>
      </c>
      <c r="C30" s="23" t="s">
        <v>243</v>
      </c>
      <c r="D30" s="23" t="s">
        <v>249</v>
      </c>
      <c r="E30" s="25">
        <v>564553.30000000005</v>
      </c>
      <c r="F30" s="43">
        <v>44767</v>
      </c>
    </row>
    <row r="31" spans="1:6" ht="45" customHeight="1" x14ac:dyDescent="0.25">
      <c r="A31" s="23" t="s">
        <v>241</v>
      </c>
      <c r="B31" s="27" t="s">
        <v>240</v>
      </c>
      <c r="C31" s="23" t="s">
        <v>243</v>
      </c>
      <c r="D31" s="23" t="s">
        <v>249</v>
      </c>
      <c r="E31" s="25">
        <v>4006.54</v>
      </c>
      <c r="F31" s="43">
        <v>44767</v>
      </c>
    </row>
    <row r="32" spans="1:6" ht="24" customHeight="1" x14ac:dyDescent="0.25">
      <c r="A32" s="21"/>
      <c r="B32" s="21"/>
      <c r="C32" s="21"/>
      <c r="D32" s="21"/>
      <c r="E32" s="19"/>
      <c r="F32" s="20"/>
    </row>
    <row r="33" spans="1:6" ht="24" customHeight="1" x14ac:dyDescent="0.25">
      <c r="A33" s="21"/>
      <c r="B33" s="21"/>
      <c r="C33" s="21"/>
      <c r="D33" s="21"/>
      <c r="E33" s="22">
        <f>SUM(E8:E32)</f>
        <v>3250504.8599999994</v>
      </c>
      <c r="F33" s="20"/>
    </row>
    <row r="34" spans="1:6" ht="24" customHeight="1" x14ac:dyDescent="0.25">
      <c r="A34" s="44"/>
      <c r="B34" s="44"/>
      <c r="C34" s="44"/>
      <c r="D34" s="44"/>
      <c r="E34" s="46"/>
      <c r="F34" s="45"/>
    </row>
    <row r="35" spans="1:6" ht="24" customHeight="1" x14ac:dyDescent="0.25">
      <c r="A35" s="16"/>
      <c r="B35" s="16"/>
      <c r="C35" s="47" t="s">
        <v>205</v>
      </c>
      <c r="F35" s="16"/>
    </row>
    <row r="36" spans="1:6" ht="24" customHeight="1" x14ac:dyDescent="0.25">
      <c r="C36" s="48" t="s">
        <v>206</v>
      </c>
      <c r="F36" s="16"/>
    </row>
    <row r="37" spans="1:6" ht="24" customHeight="1" x14ac:dyDescent="0.25"/>
    <row r="38" spans="1:6" ht="15.75" customHeight="1" x14ac:dyDescent="0.25"/>
    <row r="39" spans="1:6" ht="18" customHeight="1" x14ac:dyDescent="0.25"/>
    <row r="40" spans="1:6" ht="17.25" customHeight="1" x14ac:dyDescent="0.25"/>
    <row r="41" spans="1:6" ht="24" customHeight="1" x14ac:dyDescent="0.25"/>
    <row r="42" spans="1:6" ht="24" customHeight="1" x14ac:dyDescent="0.25"/>
    <row r="43" spans="1:6" ht="24" customHeight="1" x14ac:dyDescent="0.25"/>
    <row r="44" spans="1:6" ht="24" customHeight="1" x14ac:dyDescent="0.25"/>
    <row r="45" spans="1:6" ht="24" customHeight="1" x14ac:dyDescent="0.25"/>
    <row r="46" spans="1:6" ht="24" customHeight="1" x14ac:dyDescent="0.25"/>
    <row r="47" spans="1:6" ht="21.75" customHeight="1" x14ac:dyDescent="0.25"/>
    <row r="48" spans="1:6" ht="21.75" customHeight="1" x14ac:dyDescent="0.25"/>
    <row r="49" ht="21" customHeight="1" x14ac:dyDescent="0.25"/>
  </sheetData>
  <mergeCells count="1">
    <mergeCell ref="A6:E6"/>
  </mergeCells>
  <phoneticPr fontId="10" type="noConversion"/>
  <hyperlinks>
    <hyperlink ref="A8" r:id="rId1" tooltip="ZOODOM-UC-CD-2022-0051" display="javascript:void(0);" xr:uid="{427AA724-D26C-42E9-B284-52D0E58C1781}"/>
    <hyperlink ref="C8:C9" r:id="rId2" display="javascript:void(0);" xr:uid="{F1953F43-1466-42ED-AA0A-2AC21F4AAFD0}"/>
    <hyperlink ref="A9:A10" r:id="rId3" tooltip="ZOODOM-UC-CD-2022-0051" display="javascript:void(0);" xr:uid="{13616147-A269-4A3D-BA16-BBA152D6B2DF}"/>
    <hyperlink ref="C10" r:id="rId4" display="javascript:void(0);" xr:uid="{2336DCAB-BAD6-4EF3-A9AB-81DB62CAC8DA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Hoja1!incBuyerDossierDetaillnkRequestReference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2022-08-19T19:28:17Z</cp:lastPrinted>
  <dcterms:created xsi:type="dcterms:W3CDTF">2012-03-19T16:34:38Z</dcterms:created>
  <dcterms:modified xsi:type="dcterms:W3CDTF">2022-08-19T19:40:51Z</dcterms:modified>
</cp:coreProperties>
</file>