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CHANY/AÑO 2026/TRANSPARENCIA/RELACIONES DE TODAS LAS CUENTAS/MYPYMES/"/>
    </mc:Choice>
  </mc:AlternateContent>
  <xr:revisionPtr revIDLastSave="60" documentId="8_{46BF0383-97E6-46FA-AFF0-6BF0C638ADCF}" xr6:coauthVersionLast="47" xr6:coauthVersionMax="47" xr10:uidLastSave="{53BAFF99-8614-4AA9-95D3-FDE355171AD1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Hoja1!$D$19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38" l="1"/>
  <c r="H51" i="36" l="1"/>
  <c r="H16" i="34" l="1"/>
</calcChain>
</file>

<file path=xl/sharedStrings.xml><?xml version="1.0" encoding="utf-8"?>
<sst xmlns="http://schemas.openxmlformats.org/spreadsheetml/2006/main" count="499" uniqueCount="274">
  <si>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</si>
  <si>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</si>
  <si>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</si>
  <si>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</si>
  <si>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</si>
  <si>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</si>
  <si>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</si>
  <si>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</si>
  <si>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</si>
  <si>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</si>
  <si>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</si>
  <si>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</si>
  <si>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</si>
  <si>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</si>
  <si>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</si>
  <si>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</si>
  <si>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</si>
  <si>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</si>
  <si>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</si>
  <si>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</si>
  <si>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</si>
  <si>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</si>
  <si>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</si>
  <si>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</si>
  <si>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</si>
  <si>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</si>
  <si>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</si>
  <si>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</si>
  <si>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</si>
  <si>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</si>
  <si>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</si>
  <si>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</si>
  <si>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</si>
  <si>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</si>
  <si>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</si>
  <si>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</si>
  <si>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</si>
  <si>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</si>
  <si>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</si>
  <si>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</si>
  <si>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</si>
  <si>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</si>
  <si>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</si>
  <si>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</si>
  <si>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</si>
  <si>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</si>
  <si>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</si>
  <si>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</si>
  <si>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</si>
  <si>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</si>
  <si>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</si>
  <si>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</si>
  <si>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</si>
  <si>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</si>
  <si>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</si>
  <si>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</si>
  <si>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</si>
  <si>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</si>
  <si>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</si>
  <si>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</si>
  <si>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</si>
  <si>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</si>
  <si>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</si>
  <si>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</si>
  <si>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</si>
  <si>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</si>
  <si>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</si>
  <si>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</si>
  <si>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</si>
  <si>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</si>
  <si>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</si>
  <si>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</si>
  <si>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</si>
  <si>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</si>
  <si>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</si>
  <si>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</si>
  <si>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</si>
  <si>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</si>
  <si>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</si>
  <si>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</si>
  <si>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</si>
  <si>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</si>
  <si>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</si>
  <si>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</si>
  <si>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</si>
  <si>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</si>
  <si>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</si>
  <si>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</si>
  <si>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</si>
  <si>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</si>
  <si>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</si>
  <si>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</si>
  <si>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</si>
  <si>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</si>
  <si>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</si>
  <si>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</si>
  <si>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</si>
  <si>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</si>
  <si>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</si>
  <si>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</si>
  <si>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</si>
  <si>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</si>
  <si>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</si>
  <si>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</si>
  <si>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</si>
  <si>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</si>
  <si>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</si>
  <si>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</si>
  <si>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</si>
  <si>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</si>
  <si>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</si>
  <si>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</si>
  <si>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</si>
  <si>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</si>
  <si>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</si>
  <si>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</si>
  <si>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</si>
  <si>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</si>
  <si>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</si>
  <si>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</si>
  <si>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</si>
  <si>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</si>
  <si>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</si>
  <si>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</si>
  <si>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</si>
  <si>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</si>
  <si>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</si>
  <si>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</si>
  <si>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</si>
  <si>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</si>
  <si>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</si>
  <si>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</si>
  <si>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</si>
  <si>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</si>
  <si>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</si>
  <si>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</si>
  <si>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</si>
  <si>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</si>
  <si>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</si>
  <si>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</si>
  <si>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</si>
  <si>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</si>
  <si>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</si>
  <si>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</si>
  <si>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</si>
  <si>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</si>
  <si>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</si>
  <si>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</si>
  <si>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</si>
  <si>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</si>
  <si>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</si>
  <si>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</si>
  <si>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</si>
  <si>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</si>
  <si>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</si>
  <si>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</si>
  <si>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</si>
  <si>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</si>
  <si>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</si>
  <si>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</si>
  <si>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</si>
  <si>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</si>
  <si>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</si>
  <si>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</si>
  <si>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</si>
  <si>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</si>
  <si>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</si>
  <si>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</si>
  <si>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</si>
  <si>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</si>
  <si>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</si>
  <si>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</si>
  <si>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</si>
  <si>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</si>
  <si>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</si>
  <si>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</si>
  <si>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</si>
  <si>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</si>
  <si>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</si>
  <si>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</si>
  <si>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</si>
  <si>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</si>
  <si>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</si>
  <si>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</si>
  <si>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</si>
  <si>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</si>
  <si>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</si>
  <si>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</si>
  <si>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</si>
  <si>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</si>
  <si>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</si>
  <si>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</si>
  <si>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</si>
  <si>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</si>
  <si>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</si>
  <si>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</si>
  <si>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</si>
  <si>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</si>
  <si>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</si>
  <si>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</si>
  <si>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</si>
  <si>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</si>
  <si>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</si>
  <si>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</si>
  <si>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</si>
  <si>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</si>
  <si>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</si>
  <si>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MIPYMES</t>
  </si>
  <si>
    <t>Almacenes Ocean Meat, SRL</t>
  </si>
  <si>
    <t>Suferdom, SRL</t>
  </si>
  <si>
    <t>SD Impresos Express, SRL</t>
  </si>
  <si>
    <t>ZOODOM-DAF-CD-2026-0032</t>
  </si>
  <si>
    <t xml:space="preserve"> 1 de abril de 2026</t>
  </si>
  <si>
    <t>ADQUISICION DE SILLAS DE RUEDAS PARA SERVICIO AL USUARIO Y CAMBIADOR GUARDERIA</t>
  </si>
  <si>
    <t>CONTRATACION DIRECTA SUETA AL UMBRAL</t>
  </si>
  <si>
    <t>12,274.07 </t>
  </si>
  <si>
    <t>ZOODOM-DAF-CM-2026-0019</t>
  </si>
  <si>
    <t>1 de abril de 2026</t>
  </si>
  <si>
    <t>Uxmal Comercial, SRL</t>
  </si>
  <si>
    <t>ADQUISICION DE COMPUTADORAS DE ESCRITORIO 1ER TRIMESTRE 2026</t>
  </si>
  <si>
    <t xml:space="preserve">CONTRATACION MENOR </t>
  </si>
  <si>
    <t>259,340.02 </t>
  </si>
  <si>
    <t>ZOODOM-DAF-CD-2026-0024</t>
  </si>
  <si>
    <t> 7 de abril de 2026</t>
  </si>
  <si>
    <t>FL&amp;M Comercial, SRL</t>
  </si>
  <si>
    <t>ADQUISICION DE EQUIPOS Y MATERIALES ELECTRONICOS 1ER</t>
  </si>
  <si>
    <t>7 de abril de 2026</t>
  </si>
  <si>
    <t>ADQUISICION DE EQUIPOS PARA NUTRICION</t>
  </si>
  <si>
    <t>ZOODOM-DAF-CM-2026-0015</t>
  </si>
  <si>
    <t>ZOODOM-DAF-CM-2026-0020</t>
  </si>
  <si>
    <t>13 de abril de 2026</t>
  </si>
  <si>
    <t>Grupo Kayros K&amp;C, SRL</t>
  </si>
  <si>
    <t>ADQUISICION DE FRUTAS, VIVERES Y VEGETALES PARA ALMUERZO DE ANIMALES Y PERSONAS 2DO TRIMESTRE 2026</t>
  </si>
  <si>
    <t>ZOODOM-DAF-CM-2026-0021</t>
  </si>
  <si>
    <t>14 de abril de 2026</t>
  </si>
  <si>
    <t>MARAJO SRL</t>
  </si>
  <si>
    <t>ADQUISICION DE NEUMATICOS, LUBRICANTES, BATERIAS Y REPUESTOS PARA VEHICULOS DEL ZOODOM 2DO</t>
  </si>
  <si>
    <t>Valuka Soluciones, SRL</t>
  </si>
  <si>
    <t>106,028.9 </t>
  </si>
  <si>
    <t>Khalicco Investments, SRL</t>
  </si>
  <si>
    <t>Sandy Vladimir Parra Colon</t>
  </si>
  <si>
    <t>Distribuidora de Repuestos Del Caribe (DIRECA), SRL</t>
  </si>
  <si>
    <t>ZOODOM-DAF-CD-2026-0028</t>
  </si>
  <si>
    <t>9 de abril de 2026</t>
  </si>
  <si>
    <t>ADQUISICION DE BOMBA SUMERGIBLE PARA PLANICIE 3</t>
  </si>
  <si>
    <t>ZOODOM-DAF-CD-2026-0035</t>
  </si>
  <si>
    <t>15 de abril de 2026</t>
  </si>
  <si>
    <t>J3dplast, SRL</t>
  </si>
  <si>
    <t>ADQUISICION DE FUNDAS PLASTICAS PARA DIFERENTES AREAS DEL ZOODOM</t>
  </si>
  <si>
    <t>ZOODOM-DAF-CD-2026-0038</t>
  </si>
  <si>
    <t>20 de abril de 2026</t>
  </si>
  <si>
    <t>ADQUISICIÓN DE BOLETAS CONTROL DE ENTRADAS PARA AREAS DEL ZOODOM</t>
  </si>
  <si>
    <t>ZOODOM-DAF-CD-2026-0036</t>
  </si>
  <si>
    <t>ADQUISICION DE CARNES Y EMBUTIDOS PARA EMPLEADOS DEL ZOODOM 2DO TRIMESTRE 2026</t>
  </si>
  <si>
    <t xml:space="preserve"> </t>
  </si>
  <si>
    <t>ZOODOM-DAF-CM-2026-0022</t>
  </si>
  <si>
    <t>ADQUISICIÓN DE MATERIA PRIMA, PREMEZCLAS Y ALIMENTOS PARA ANIMALES DEL ZOODOM 2DO TRIMESTRE 2026</t>
  </si>
  <si>
    <t>561,508.31 </t>
  </si>
  <si>
    <t>Moncali, SRL</t>
  </si>
  <si>
    <t>Suplimade Comercial, SRL</t>
  </si>
  <si>
    <t>ZOODOM-DAF-CM-2026-0024</t>
  </si>
  <si>
    <t> 24 de abril de 2026</t>
  </si>
  <si>
    <t>ADQUISICION DE INSUMOS PARA ALMUERZO EMPLEADOS 2DO TRIMESTRE 2026</t>
  </si>
  <si>
    <t>ZOODOM-DAF-CM-2026-0028</t>
  </si>
  <si>
    <t>28 de abril de 2026</t>
  </si>
  <si>
    <t>ADQUISICIÓN DE CARNES PARA ALIMENTACIÓN DE FELINOS DEL ZOODOM 2DO TRIMESTRE 2026</t>
  </si>
  <si>
    <t>ZOODOM-DAF-CM-2026-0026</t>
  </si>
  <si>
    <t>29 de abril de 2026</t>
  </si>
  <si>
    <t>LLM Suplidores, SRL</t>
  </si>
  <si>
    <t>ADQUISICIÓN DE MATERIALES DE LIMPIEZA PARA ÁREAS DEL</t>
  </si>
  <si>
    <t>GTG Industrial, SRL</t>
  </si>
  <si>
    <t>Oliortiz Confort Supply S.R.L</t>
  </si>
  <si>
    <t>Suministros Guipak, SRL</t>
  </si>
  <si>
    <t xml:space="preserve">       RELACION DE COMPRAS A MIPYMES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</si>
</sst>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  <font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14" fontId="12" fillId="4" borderId="1" xfId="0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6" fontId="12" fillId="4" borderId="1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0" fillId="4" borderId="0" xfId="0" applyFill="1"/>
    <xf numFmtId="14" fontId="13" fillId="4" borderId="1" xfId="0" applyNumberFormat="1" applyFont="1" applyFill="1" applyBorder="1" applyAlignment="1">
      <alignment horizontal="center" vertical="center" wrapText="1"/>
    </xf>
    <xf numFmtId="166" fontId="12" fillId="4" borderId="6" xfId="0" applyNumberFormat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166" fontId="12" fillId="4" borderId="7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27" t="s">
        <v>8</v>
      </c>
      <c r="B1" s="27"/>
      <c r="C1" s="27"/>
      <c r="D1" s="28"/>
      <c r="E1" s="28"/>
      <c r="F1" s="28"/>
      <c r="G1" s="28"/>
      <c r="H1" s="28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29" t="s">
        <v>10</v>
      </c>
      <c r="B3" s="30"/>
      <c r="C3" s="30"/>
      <c r="D3" s="30"/>
      <c r="E3" s="30"/>
      <c r="F3" s="30"/>
      <c r="G3" s="30"/>
      <c r="H3" s="31"/>
    </row>
    <row r="4" spans="1:8" ht="35.1" customHeight="1" x14ac:dyDescent="0.25">
      <c r="A4" s="32" t="s">
        <v>1</v>
      </c>
      <c r="B4" s="33"/>
      <c r="C4" s="33"/>
      <c r="D4" s="33"/>
      <c r="E4" s="33"/>
      <c r="F4" s="33"/>
      <c r="G4" s="34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27" t="s">
        <v>11</v>
      </c>
      <c r="B1" s="27"/>
      <c r="C1" s="27"/>
      <c r="D1" s="28"/>
      <c r="E1" s="28"/>
      <c r="F1" s="28"/>
      <c r="G1" s="28"/>
      <c r="H1" s="28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35" t="s">
        <v>57</v>
      </c>
      <c r="D11" s="36"/>
      <c r="E11" s="36"/>
      <c r="F11" s="36"/>
      <c r="G11" s="36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37" t="s">
        <v>1</v>
      </c>
      <c r="B16" s="38"/>
      <c r="C16" s="38"/>
      <c r="D16" s="38"/>
      <c r="E16" s="38"/>
      <c r="F16" s="38"/>
      <c r="G16" s="39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27" t="s">
        <v>58</v>
      </c>
      <c r="B1" s="27"/>
      <c r="C1" s="27"/>
      <c r="D1" s="28"/>
      <c r="E1" s="28"/>
      <c r="F1" s="28"/>
      <c r="G1" s="28"/>
      <c r="H1" s="28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37" t="s">
        <v>1</v>
      </c>
      <c r="B51" s="38"/>
      <c r="C51" s="38"/>
      <c r="D51" s="38"/>
      <c r="E51" s="38"/>
      <c r="F51" s="38"/>
      <c r="G51" s="39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6"/>
  <sheetViews>
    <sheetView tabSelected="1" topLeftCell="A22" zoomScale="95" zoomScaleNormal="95" workbookViewId="0">
      <selection activeCell="K29" sqref="K29"/>
    </sheetView>
  </sheetViews>
  <sheetFormatPr baseColWidth="10" defaultColWidth="11.42578125" defaultRowHeight="15" x14ac:dyDescent="0.25"/>
  <cols>
    <col min="1" max="1" width="23.5703125" customWidth="1"/>
    <col min="2" max="2" width="8.85546875" customWidth="1"/>
    <col min="3" max="3" width="17.42578125" customWidth="1"/>
    <col min="4" max="4" width="13" customWidth="1"/>
    <col min="5" max="5" width="12.5703125" customWidth="1"/>
    <col min="6" max="6" width="28.140625" customWidth="1"/>
    <col min="7" max="7" width="14.140625" customWidth="1"/>
    <col min="8" max="8" width="13.140625" customWidth="1"/>
    <col min="9" max="9" width="13.7109375" customWidth="1"/>
  </cols>
  <sheetData>
    <row r="1" spans="1:8" ht="26.25" x14ac:dyDescent="0.4">
      <c r="D1" s="23" t="s">
        <v>203</v>
      </c>
      <c r="E1" s="16"/>
      <c r="G1" s="17"/>
    </row>
    <row r="2" spans="1:8" ht="18.75" x14ac:dyDescent="0.3">
      <c r="D2" s="24" t="s">
        <v>204</v>
      </c>
    </row>
    <row r="4" spans="1:8" ht="18.75" x14ac:dyDescent="0.3">
      <c r="C4" s="24" t="s">
        <v>273</v>
      </c>
      <c r="D4" s="24"/>
    </row>
    <row r="5" spans="1:8" ht="54.75" customHeight="1" x14ac:dyDescent="0.25">
      <c r="A5" s="6" t="s">
        <v>7</v>
      </c>
      <c r="B5" s="7" t="s">
        <v>53</v>
      </c>
      <c r="C5" s="7" t="s">
        <v>207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8" ht="79.5" customHeight="1" x14ac:dyDescent="0.25">
      <c r="A6" s="41" t="s">
        <v>211</v>
      </c>
      <c r="B6" s="46" t="s">
        <v>212</v>
      </c>
      <c r="C6" s="41" t="s">
        <v>207</v>
      </c>
      <c r="D6" s="41" t="s">
        <v>209</v>
      </c>
      <c r="E6" s="41">
        <v>132696999</v>
      </c>
      <c r="F6" s="40" t="s">
        <v>213</v>
      </c>
      <c r="G6" s="42" t="s">
        <v>214</v>
      </c>
      <c r="H6" s="43" t="s">
        <v>215</v>
      </c>
    </row>
    <row r="7" spans="1:8" ht="79.5" customHeight="1" x14ac:dyDescent="0.25">
      <c r="A7" s="41" t="s">
        <v>216</v>
      </c>
      <c r="B7" s="46" t="s">
        <v>217</v>
      </c>
      <c r="C7" s="41" t="s">
        <v>207</v>
      </c>
      <c r="D7" s="41" t="s">
        <v>218</v>
      </c>
      <c r="E7" s="41">
        <v>130027196</v>
      </c>
      <c r="F7" s="40" t="s">
        <v>219</v>
      </c>
      <c r="G7" s="42" t="s">
        <v>220</v>
      </c>
      <c r="H7" s="43" t="s">
        <v>221</v>
      </c>
    </row>
    <row r="8" spans="1:8" ht="79.5" customHeight="1" x14ac:dyDescent="0.25">
      <c r="A8" s="46" t="s">
        <v>222</v>
      </c>
      <c r="B8" s="46" t="s">
        <v>223</v>
      </c>
      <c r="C8" s="41" t="s">
        <v>207</v>
      </c>
      <c r="D8" s="41" t="s">
        <v>224</v>
      </c>
      <c r="E8" s="41">
        <v>130677476</v>
      </c>
      <c r="F8" s="41" t="s">
        <v>225</v>
      </c>
      <c r="G8" s="42" t="s">
        <v>214</v>
      </c>
      <c r="H8" s="47">
        <v>23541</v>
      </c>
    </row>
    <row r="9" spans="1:8" ht="79.5" customHeight="1" x14ac:dyDescent="0.25">
      <c r="A9" s="46" t="s">
        <v>228</v>
      </c>
      <c r="B9" s="46" t="s">
        <v>226</v>
      </c>
      <c r="C9" s="41" t="s">
        <v>207</v>
      </c>
      <c r="D9" s="41" t="s">
        <v>209</v>
      </c>
      <c r="E9" s="41">
        <v>132696999</v>
      </c>
      <c r="F9" s="41" t="s">
        <v>227</v>
      </c>
      <c r="G9" s="44" t="s">
        <v>220</v>
      </c>
      <c r="H9" s="47">
        <v>607871.1</v>
      </c>
    </row>
    <row r="10" spans="1:8" ht="79.5" customHeight="1" x14ac:dyDescent="0.25">
      <c r="A10" s="41" t="s">
        <v>242</v>
      </c>
      <c r="B10" s="46" t="s">
        <v>243</v>
      </c>
      <c r="C10" s="41" t="s">
        <v>207</v>
      </c>
      <c r="D10" s="41" t="s">
        <v>209</v>
      </c>
      <c r="E10" s="41">
        <v>132696999</v>
      </c>
      <c r="F10" s="41" t="s">
        <v>244</v>
      </c>
      <c r="G10" s="44" t="s">
        <v>214</v>
      </c>
      <c r="H10" s="43">
        <v>157004.9</v>
      </c>
    </row>
    <row r="11" spans="1:8" ht="66.75" customHeight="1" x14ac:dyDescent="0.25">
      <c r="A11" s="46" t="s">
        <v>229</v>
      </c>
      <c r="B11" s="46" t="s">
        <v>230</v>
      </c>
      <c r="C11" s="41" t="s">
        <v>207</v>
      </c>
      <c r="D11" s="41" t="s">
        <v>231</v>
      </c>
      <c r="E11" s="41">
        <v>132934555</v>
      </c>
      <c r="F11" s="41" t="s">
        <v>232</v>
      </c>
      <c r="G11" s="44" t="s">
        <v>220</v>
      </c>
      <c r="H11" s="47">
        <v>935646</v>
      </c>
    </row>
    <row r="12" spans="1:8" ht="69" customHeight="1" x14ac:dyDescent="0.25">
      <c r="A12" s="46" t="s">
        <v>233</v>
      </c>
      <c r="B12" s="46" t="s">
        <v>234</v>
      </c>
      <c r="C12" s="41" t="s">
        <v>207</v>
      </c>
      <c r="D12" s="41" t="s">
        <v>235</v>
      </c>
      <c r="E12" s="41">
        <v>133116138</v>
      </c>
      <c r="F12" s="41" t="s">
        <v>236</v>
      </c>
      <c r="G12" s="44" t="s">
        <v>220</v>
      </c>
      <c r="H12" s="47">
        <v>63835.040000000001</v>
      </c>
    </row>
    <row r="13" spans="1:8" ht="67.5" customHeight="1" x14ac:dyDescent="0.25">
      <c r="A13" s="46" t="s">
        <v>233</v>
      </c>
      <c r="B13" s="46" t="s">
        <v>234</v>
      </c>
      <c r="C13" s="41" t="s">
        <v>207</v>
      </c>
      <c r="D13" s="41" t="s">
        <v>237</v>
      </c>
      <c r="E13" s="41">
        <v>133278111</v>
      </c>
      <c r="F13" s="41" t="s">
        <v>236</v>
      </c>
      <c r="G13" s="44" t="s">
        <v>220</v>
      </c>
      <c r="H13" s="47" t="s">
        <v>238</v>
      </c>
    </row>
    <row r="14" spans="1:8" ht="79.5" customHeight="1" x14ac:dyDescent="0.25">
      <c r="A14" s="46" t="s">
        <v>233</v>
      </c>
      <c r="B14" s="46" t="s">
        <v>234</v>
      </c>
      <c r="C14" s="41" t="s">
        <v>207</v>
      </c>
      <c r="D14" s="41" t="s">
        <v>239</v>
      </c>
      <c r="E14" s="41">
        <v>131048447</v>
      </c>
      <c r="F14" s="41" t="s">
        <v>236</v>
      </c>
      <c r="G14" s="44" t="s">
        <v>220</v>
      </c>
      <c r="H14" s="47">
        <v>20097.759999999998</v>
      </c>
    </row>
    <row r="15" spans="1:8" ht="66.75" customHeight="1" x14ac:dyDescent="0.25">
      <c r="A15" s="46" t="s">
        <v>233</v>
      </c>
      <c r="B15" s="46" t="s">
        <v>234</v>
      </c>
      <c r="C15" s="41" t="s">
        <v>207</v>
      </c>
      <c r="D15" s="41" t="s">
        <v>240</v>
      </c>
      <c r="E15" s="41">
        <v>112047303</v>
      </c>
      <c r="F15" s="41" t="s">
        <v>236</v>
      </c>
      <c r="G15" s="44" t="s">
        <v>220</v>
      </c>
      <c r="H15" s="48">
        <v>36131.599999999999</v>
      </c>
    </row>
    <row r="16" spans="1:8" ht="66" customHeight="1" x14ac:dyDescent="0.25">
      <c r="A16" s="46" t="s">
        <v>233</v>
      </c>
      <c r="B16" s="46" t="s">
        <v>234</v>
      </c>
      <c r="C16" s="41" t="s">
        <v>207</v>
      </c>
      <c r="D16" s="41" t="s">
        <v>241</v>
      </c>
      <c r="E16" s="41">
        <v>130556024</v>
      </c>
      <c r="F16" s="41" t="s">
        <v>236</v>
      </c>
      <c r="G16" s="44" t="s">
        <v>220</v>
      </c>
      <c r="H16" s="47">
        <v>41485.26</v>
      </c>
    </row>
    <row r="17" spans="1:8" ht="69" customHeight="1" x14ac:dyDescent="0.25">
      <c r="A17" s="41" t="s">
        <v>245</v>
      </c>
      <c r="B17" s="46" t="s">
        <v>246</v>
      </c>
      <c r="C17" s="41" t="s">
        <v>207</v>
      </c>
      <c r="D17" s="41" t="s">
        <v>247</v>
      </c>
      <c r="E17" s="41">
        <v>130888507</v>
      </c>
      <c r="F17" s="41" t="s">
        <v>248</v>
      </c>
      <c r="G17" s="42" t="s">
        <v>214</v>
      </c>
      <c r="H17" s="49">
        <v>34621.199999999997</v>
      </c>
    </row>
    <row r="18" spans="1:8" ht="50.25" customHeight="1" x14ac:dyDescent="0.25">
      <c r="A18" s="42" t="s">
        <v>249</v>
      </c>
      <c r="B18" s="46" t="s">
        <v>250</v>
      </c>
      <c r="C18" s="41" t="s">
        <v>207</v>
      </c>
      <c r="D18" s="41" t="s">
        <v>210</v>
      </c>
      <c r="E18" s="41">
        <v>130997594</v>
      </c>
      <c r="F18" s="40" t="s">
        <v>251</v>
      </c>
      <c r="G18" s="42" t="s">
        <v>214</v>
      </c>
      <c r="H18" s="43">
        <v>283200</v>
      </c>
    </row>
    <row r="19" spans="1:8" ht="48.75" customHeight="1" x14ac:dyDescent="0.25">
      <c r="A19" s="40" t="s">
        <v>252</v>
      </c>
      <c r="B19" s="25" t="s">
        <v>250</v>
      </c>
      <c r="C19" s="41" t="s">
        <v>207</v>
      </c>
      <c r="D19" s="41" t="s">
        <v>208</v>
      </c>
      <c r="E19" s="41">
        <v>132621077</v>
      </c>
      <c r="F19" s="40" t="s">
        <v>253</v>
      </c>
      <c r="G19" s="42" t="s">
        <v>214</v>
      </c>
      <c r="H19" s="43">
        <v>287385</v>
      </c>
    </row>
    <row r="20" spans="1:8" ht="66.75" customHeight="1" x14ac:dyDescent="0.25">
      <c r="A20" s="40" t="s">
        <v>255</v>
      </c>
      <c r="B20" s="25" t="s">
        <v>250</v>
      </c>
      <c r="C20" s="41" t="s">
        <v>207</v>
      </c>
      <c r="D20" s="41" t="s">
        <v>209</v>
      </c>
      <c r="E20" s="41">
        <v>132696999</v>
      </c>
      <c r="F20" s="40" t="s">
        <v>256</v>
      </c>
      <c r="G20" s="44" t="s">
        <v>220</v>
      </c>
      <c r="H20" s="43" t="s">
        <v>257</v>
      </c>
    </row>
    <row r="21" spans="1:8" ht="58.5" customHeight="1" x14ac:dyDescent="0.25">
      <c r="A21" s="40" t="s">
        <v>255</v>
      </c>
      <c r="B21" s="25" t="s">
        <v>250</v>
      </c>
      <c r="C21" s="41" t="s">
        <v>207</v>
      </c>
      <c r="D21" s="41" t="s">
        <v>258</v>
      </c>
      <c r="E21" s="41">
        <v>132263571</v>
      </c>
      <c r="F21" s="40" t="s">
        <v>256</v>
      </c>
      <c r="G21" s="44" t="s">
        <v>220</v>
      </c>
      <c r="H21" s="43">
        <v>313340</v>
      </c>
    </row>
    <row r="22" spans="1:8" ht="66" customHeight="1" x14ac:dyDescent="0.25">
      <c r="A22" s="40" t="s">
        <v>255</v>
      </c>
      <c r="B22" s="25" t="s">
        <v>250</v>
      </c>
      <c r="C22" s="41" t="s">
        <v>207</v>
      </c>
      <c r="D22" s="41" t="s">
        <v>259</v>
      </c>
      <c r="E22" s="41">
        <v>132109201</v>
      </c>
      <c r="F22" s="40" t="s">
        <v>256</v>
      </c>
      <c r="G22" s="44" t="s">
        <v>220</v>
      </c>
      <c r="H22" s="43">
        <v>780988.97</v>
      </c>
    </row>
    <row r="23" spans="1:8" s="45" customFormat="1" ht="66" customHeight="1" x14ac:dyDescent="0.25">
      <c r="A23" s="41" t="s">
        <v>260</v>
      </c>
      <c r="B23" s="25" t="s">
        <v>261</v>
      </c>
      <c r="C23" s="41" t="s">
        <v>207</v>
      </c>
      <c r="D23" s="41" t="s">
        <v>259</v>
      </c>
      <c r="E23" s="41">
        <v>132109201</v>
      </c>
      <c r="F23" s="40" t="s">
        <v>262</v>
      </c>
      <c r="G23" s="44" t="s">
        <v>220</v>
      </c>
      <c r="H23" s="43">
        <v>420860.25</v>
      </c>
    </row>
    <row r="24" spans="1:8" s="45" customFormat="1" ht="66" customHeight="1" x14ac:dyDescent="0.25">
      <c r="A24" s="25" t="s">
        <v>263</v>
      </c>
      <c r="B24" s="25" t="s">
        <v>264</v>
      </c>
      <c r="C24" s="41" t="s">
        <v>207</v>
      </c>
      <c r="D24" s="41" t="s">
        <v>258</v>
      </c>
      <c r="E24" s="41">
        <v>132263571</v>
      </c>
      <c r="F24" s="40" t="s">
        <v>265</v>
      </c>
      <c r="G24" s="44" t="s">
        <v>220</v>
      </c>
      <c r="H24" s="43">
        <v>2205300</v>
      </c>
    </row>
    <row r="25" spans="1:8" s="45" customFormat="1" ht="66" customHeight="1" x14ac:dyDescent="0.25">
      <c r="A25" s="25" t="s">
        <v>266</v>
      </c>
      <c r="B25" s="25" t="s">
        <v>267</v>
      </c>
      <c r="C25" s="41" t="s">
        <v>207</v>
      </c>
      <c r="D25" s="41" t="s">
        <v>268</v>
      </c>
      <c r="E25" s="41">
        <v>131195253</v>
      </c>
      <c r="F25" s="40" t="s">
        <v>269</v>
      </c>
      <c r="G25" s="44" t="s">
        <v>220</v>
      </c>
      <c r="H25" s="43">
        <v>129620.05</v>
      </c>
    </row>
    <row r="26" spans="1:8" s="45" customFormat="1" ht="66" customHeight="1" x14ac:dyDescent="0.25">
      <c r="A26" s="25" t="s">
        <v>266</v>
      </c>
      <c r="B26" s="25" t="s">
        <v>267</v>
      </c>
      <c r="C26" s="41" t="s">
        <v>207</v>
      </c>
      <c r="D26" s="41" t="s">
        <v>270</v>
      </c>
      <c r="E26" s="41">
        <v>130297118</v>
      </c>
      <c r="F26" s="40" t="s">
        <v>269</v>
      </c>
      <c r="G26" s="44" t="s">
        <v>220</v>
      </c>
      <c r="H26" s="43">
        <v>85461.5</v>
      </c>
    </row>
    <row r="27" spans="1:8" s="45" customFormat="1" ht="66" customHeight="1" x14ac:dyDescent="0.25">
      <c r="A27" s="25" t="s">
        <v>266</v>
      </c>
      <c r="B27" s="25" t="s">
        <v>267</v>
      </c>
      <c r="C27" s="41" t="s">
        <v>207</v>
      </c>
      <c r="D27" s="41" t="s">
        <v>271</v>
      </c>
      <c r="E27" s="41">
        <v>132369416</v>
      </c>
      <c r="F27" s="40" t="s">
        <v>269</v>
      </c>
      <c r="G27" s="44" t="s">
        <v>220</v>
      </c>
      <c r="H27" s="43">
        <v>52471.7</v>
      </c>
    </row>
    <row r="28" spans="1:8" s="45" customFormat="1" ht="66" customHeight="1" x14ac:dyDescent="0.25">
      <c r="A28" s="25" t="s">
        <v>266</v>
      </c>
      <c r="B28" s="25" t="s">
        <v>267</v>
      </c>
      <c r="C28" s="41" t="s">
        <v>207</v>
      </c>
      <c r="D28" s="41" t="s">
        <v>272</v>
      </c>
      <c r="E28" s="41">
        <v>131412602</v>
      </c>
      <c r="F28" s="40" t="s">
        <v>269</v>
      </c>
      <c r="G28" s="44" t="s">
        <v>220</v>
      </c>
      <c r="H28" s="43">
        <v>48301.53</v>
      </c>
    </row>
    <row r="29" spans="1:8" ht="30.75" customHeight="1" x14ac:dyDescent="0.25">
      <c r="A29" s="22"/>
      <c r="B29" s="18"/>
      <c r="C29" s="19"/>
      <c r="D29" s="18"/>
      <c r="E29" s="18"/>
      <c r="F29" s="20"/>
      <c r="G29" s="20"/>
      <c r="H29" s="26">
        <f>SUM(H6:H28)</f>
        <v>6527162.8600000003</v>
      </c>
    </row>
    <row r="30" spans="1:8" ht="28.5" customHeight="1" x14ac:dyDescent="0.25">
      <c r="A30" s="21" t="s">
        <v>205</v>
      </c>
      <c r="B30" s="21"/>
    </row>
    <row r="31" spans="1:8" ht="27.75" customHeight="1" x14ac:dyDescent="0.25">
      <c r="A31" t="s">
        <v>206</v>
      </c>
      <c r="B31" s="21"/>
    </row>
    <row r="32" spans="1:8" ht="30" customHeight="1" x14ac:dyDescent="0.25">
      <c r="C32" t="s">
        <v>254</v>
      </c>
    </row>
    <row r="33" ht="28.5" customHeight="1" x14ac:dyDescent="0.25"/>
    <row r="34" ht="20.25" customHeight="1" x14ac:dyDescent="0.25"/>
    <row r="35" ht="21.75" customHeight="1" x14ac:dyDescent="0.25"/>
    <row r="36" ht="21.75" customHeight="1" x14ac:dyDescent="0.25"/>
    <row r="37" ht="18.75" customHeight="1" x14ac:dyDescent="0.25"/>
    <row r="38" ht="18.75" customHeight="1" x14ac:dyDescent="0.25"/>
    <row r="39" ht="30" customHeight="1" x14ac:dyDescent="0.25"/>
    <row r="40" ht="32.25" customHeight="1" x14ac:dyDescent="0.25"/>
    <row r="41" ht="36.75" customHeight="1" x14ac:dyDescent="0.25"/>
    <row r="42" ht="28.5" customHeight="1" x14ac:dyDescent="0.25"/>
    <row r="43" ht="28.5" customHeight="1" x14ac:dyDescent="0.25"/>
    <row r="44" ht="34.5" customHeight="1" x14ac:dyDescent="0.25"/>
    <row r="45" ht="23.25" customHeight="1" x14ac:dyDescent="0.25"/>
    <row r="46" ht="27.75" customHeight="1" x14ac:dyDescent="0.25"/>
    <row r="47" ht="23.25" customHeight="1" x14ac:dyDescent="0.25"/>
    <row r="48" ht="22.5" customHeight="1" x14ac:dyDescent="0.25"/>
    <row r="49" ht="20.25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0.25" customHeight="1" x14ac:dyDescent="0.25"/>
    <row r="64" ht="24" customHeight="1" x14ac:dyDescent="0.25"/>
    <row r="65" ht="15.75" customHeight="1" x14ac:dyDescent="0.25"/>
    <row r="66" ht="18" customHeight="1" x14ac:dyDescent="0.25"/>
    <row r="67" ht="17.25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1.75" customHeight="1" x14ac:dyDescent="0.25"/>
    <row r="75" ht="21.75" customHeight="1" x14ac:dyDescent="0.25"/>
    <row r="76" ht="21" customHeight="1" x14ac:dyDescent="0.25"/>
  </sheetData>
  <phoneticPr fontId="11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Hoja1!incBuyerDossierDetaillnkRequestName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2026-05-19T16:06:40Z</cp:lastPrinted>
  <dcterms:created xsi:type="dcterms:W3CDTF">2012-03-19T16:34:38Z</dcterms:created>
  <dcterms:modified xsi:type="dcterms:W3CDTF">2026-05-19T16:24:30Z</dcterms:modified>
</cp:coreProperties>
</file>