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JORGE/2026/TRANSPARENCIA ENERO 2026/"/>
    </mc:Choice>
  </mc:AlternateContent>
  <xr:revisionPtr revIDLastSave="56" documentId="8_{23FB9954-8696-4177-9F94-DDBC6D2089A3}" xr6:coauthVersionLast="47" xr6:coauthVersionMax="47" xr10:uidLastSave="{B1E07D7C-0F91-4A3C-8F40-8DB9FE1652DD}"/>
  <bookViews>
    <workbookView xWindow="-120" yWindow="-120" windowWidth="29040" windowHeight="1572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38" l="1"/>
  <c r="H51" i="36" l="1"/>
  <c r="H16" i="34" l="1"/>
</calcChain>
</file>

<file path=xl/sharedStrings.xml><?xml version="1.0" encoding="utf-8"?>
<sst xmlns="http://schemas.openxmlformats.org/spreadsheetml/2006/main" count="490" uniqueCount="260">
  <si>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</si>
  <si>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</si>
  <si>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</si>
  <si>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</si>
  <si>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</si>
  <si>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</si>
  <si>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</si>
  <si>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</si>
  <si>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</si>
  <si>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</si>
  <si>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</si>
  <si>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</si>
  <si>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</si>
  <si>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</si>
  <si>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</si>
  <si>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</si>
  <si>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</si>
  <si>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</si>
  <si>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</si>
  <si>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</si>
  <si>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</si>
  <si>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</si>
  <si>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</si>
  <si>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</si>
  <si>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</si>
  <si>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</si>
  <si>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</si>
  <si>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</si>
  <si>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</si>
  <si>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</si>
  <si>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</si>
  <si>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</si>
  <si>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</si>
  <si>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</si>
  <si>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</si>
  <si>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</si>
  <si>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</si>
  <si>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</si>
  <si>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</si>
  <si>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</si>
  <si>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</si>
  <si>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</si>
  <si>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</si>
  <si>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</si>
  <si>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</si>
  <si>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</si>
  <si>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</si>
  <si>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</si>
  <si>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</si>
  <si>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</si>
  <si>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</si>
  <si>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</si>
  <si>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</si>
  <si>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</si>
  <si>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</si>
  <si>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</si>
  <si>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</si>
  <si>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</si>
  <si>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</si>
  <si>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</si>
  <si>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</si>
  <si>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</si>
  <si>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</si>
  <si>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</si>
  <si>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</si>
  <si>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</si>
  <si>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</si>
  <si>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</si>
  <si>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</si>
  <si>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</si>
  <si>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</si>
  <si>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</si>
  <si>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</si>
  <si>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</si>
  <si>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</si>
  <si>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</si>
  <si>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</si>
  <si>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</si>
  <si>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</si>
  <si>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</si>
  <si>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</si>
  <si>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</si>
  <si>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</si>
  <si>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</si>
  <si>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</si>
  <si>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</si>
  <si>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</si>
  <si>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</si>
  <si>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</si>
  <si>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</si>
  <si>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</si>
  <si>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</si>
  <si>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</si>
  <si>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</si>
  <si>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</si>
  <si>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</si>
  <si>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</si>
  <si>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</si>
  <si>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</si>
  <si>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</si>
  <si>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</si>
  <si>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</si>
  <si>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</si>
  <si>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</si>
  <si>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</si>
  <si>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</si>
  <si>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</si>
  <si>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</si>
  <si>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</si>
  <si>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</si>
  <si>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</si>
  <si>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</si>
  <si>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</si>
  <si>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</si>
  <si>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</si>
  <si>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</si>
  <si>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</si>
  <si>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</si>
  <si>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</si>
  <si>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</si>
  <si>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</si>
  <si>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</si>
  <si>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</si>
  <si>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</si>
  <si>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</si>
  <si>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</si>
  <si>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</si>
  <si>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</si>
  <si>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</si>
  <si>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</si>
  <si>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</si>
  <si>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</si>
  <si>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</si>
  <si>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</si>
  <si>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</si>
  <si>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</si>
  <si>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</si>
  <si>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</si>
  <si>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</si>
  <si>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</si>
  <si>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</si>
  <si>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</si>
  <si>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</si>
  <si>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</si>
  <si>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</si>
  <si>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</si>
  <si>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</si>
  <si>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</si>
  <si>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</si>
  <si>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</si>
  <si>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</si>
  <si>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</si>
  <si>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</si>
  <si>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</si>
  <si>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</si>
  <si>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</si>
  <si>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</si>
  <si>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</si>
  <si>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</si>
  <si>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</si>
  <si>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</si>
  <si>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</si>
  <si>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</si>
  <si>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</si>
  <si>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</si>
  <si>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</si>
  <si>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</si>
  <si>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</si>
  <si>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</si>
  <si>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</si>
  <si>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</si>
  <si>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</si>
  <si>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</si>
  <si>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</si>
  <si>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</si>
  <si>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</si>
  <si>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</si>
  <si>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</si>
  <si>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</si>
  <si>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</si>
  <si>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</si>
  <si>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</si>
  <si>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</si>
  <si>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</si>
  <si>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</si>
  <si>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</si>
  <si>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</si>
  <si>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</si>
  <si>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</si>
  <si>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</si>
  <si>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</si>
  <si>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</si>
  <si>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</si>
  <si>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</si>
  <si>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</si>
  <si>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</si>
  <si>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</si>
  <si>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</si>
  <si>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</si>
  <si>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</si>
  <si>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</si>
  <si>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</si>
  <si>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</si>
  <si>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</si>
  <si>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</si>
  <si>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</si>
  <si>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</si>
  <si>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>130-67747-6</t>
  </si>
  <si>
    <t>MIPYMES</t>
  </si>
  <si>
    <t>Almacenes Ocean Meat, SRL</t>
  </si>
  <si>
    <t>Ramirez &amp; Mojica Envoy Pack Courier Express, SRL</t>
  </si>
  <si>
    <t>131-50563-5</t>
  </si>
  <si>
    <t>FL&amp;M Comercial, SRL</t>
  </si>
  <si>
    <t xml:space="preserve">       RELACION DE COMPRAS A MIPYMES MES DE ENERO  2026</t>
  </si>
  <si>
    <t>ZOODOM-DAF-CM-2026-0008</t>
  </si>
  <si>
    <t>Matriz Comercial, SRL</t>
  </si>
  <si>
    <t>132-67851-6</t>
  </si>
  <si>
    <t>ADQUISICION DE MATERIALES DE CONSTRUCCION 1ER TRIMESTRE 2026</t>
  </si>
  <si>
    <t>Contratacion  Menor</t>
  </si>
  <si>
    <t>Suferdom, SRL</t>
  </si>
  <si>
    <t>132-69699-9</t>
  </si>
  <si>
    <t>ZOODOM-DAF-CM-2026-0012</t>
  </si>
  <si>
    <t>Khalicco Investments, SRL</t>
  </si>
  <si>
    <t>131-04844-7 </t>
  </si>
  <si>
    <t>Soldier Electronic Security SES, SRL</t>
  </si>
  <si>
    <t>131-41581-4 </t>
  </si>
  <si>
    <t>Suplimade Comercial, SRL</t>
  </si>
  <si>
    <t>132-10920-1 </t>
  </si>
  <si>
    <t>ADQUISICION DE INSUMOS PARA ALMUERZO EMPLEADOS 1ER TRIMESTRE 2026</t>
  </si>
  <si>
    <t>ZOODOM-DAF-CM-2026-0011</t>
  </si>
  <si>
    <t>ZOODOM-DAF-CM-2026-0016</t>
  </si>
  <si>
    <t>Compu-Office Dominicana, SRL</t>
  </si>
  <si>
    <t>130-22869-8 </t>
  </si>
  <si>
    <t>ADQUISICION DE EQUIPOS DE TECNOLOGIA 1ER TRIMESTRE 2026</t>
  </si>
  <si>
    <t>ADQUISICION DE EQUIPOS PARA DIFERENTES AREAS DEL ZOODOM 1ER TRIMESTRE 2026</t>
  </si>
  <si>
    <t>TECHBOX, EIRL</t>
  </si>
  <si>
    <t>132-51248-2 </t>
  </si>
  <si>
    <t>ZOODOM-DAF-CD-2026-0006</t>
  </si>
  <si>
    <t>ADQUISICION DE INSUMOS PARA ACTIVIDADES DEL ZOODOM</t>
  </si>
  <si>
    <t>Contratacion directa sujeta al Umbral</t>
  </si>
  <si>
    <t>ZOODOM-DAF-CD-2026-0009</t>
  </si>
  <si>
    <t>9/2/2026 </t>
  </si>
  <si>
    <t>ZOODOM-DAF-CD-2026-0011</t>
  </si>
  <si>
    <t>ADQUISICION DE ARTICULOS DE COCINA VARIOS PARA LAS AREAS DEL ZOODOM</t>
  </si>
  <si>
    <t>ADQUISICION DE INSUMOS DE TECNOLOGIA 1ER TRIMESTRE 2026</t>
  </si>
  <si>
    <t>ZOODOM-DAF-CD-2026-0014</t>
  </si>
  <si>
    <t>ADQUISICION DE MATERIALES Y SUMINISTROS PARA PREPARATIVOS ACTIVIDAD FERIA GANADERA 2026</t>
  </si>
  <si>
    <t>ZOODOM-DAF-CD-2026-0016</t>
  </si>
  <si>
    <t>Auto Aire Lugo, SRL</t>
  </si>
  <si>
    <t>101-87461-9 </t>
  </si>
  <si>
    <t>SERVICIO DE REPARACION DE VEHICULOS JEEPETA TOYOTA PRADO 2006 (ADMINISTRATIVA) Y JEEPETA FORD EXPLORER 2015 (DIRECCION)</t>
  </si>
  <si>
    <t>ZOODOM-DAF-CM-2026-0007</t>
  </si>
  <si>
    <t>Moncali, SRL</t>
  </si>
  <si>
    <t>132-26357-1</t>
  </si>
  <si>
    <t>ADQUISICIÓN DE MATERIA PRIMA, PREMEZCLAS Y ALIMENTOS PARA ANIMALES DEL ZOODOM 1ER TRIMESTRE 2026</t>
  </si>
  <si>
    <t>Multiservicios JF Ramírez, E.I.R.L</t>
  </si>
  <si>
    <t>132-84308-8 </t>
  </si>
  <si>
    <t>RESCINDIDO</t>
  </si>
  <si>
    <t>132-62107-7 </t>
  </si>
  <si>
    <t>MIPYMES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</si>
</sst>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0" fontId="9" fillId="0" borderId="0" xfId="0" applyFont="1"/>
    <xf numFmtId="0" fontId="10" fillId="0" borderId="0" xfId="0" applyFont="1"/>
    <xf numFmtId="14" fontId="12" fillId="4" borderId="1" xfId="0" applyNumberFormat="1" applyFont="1" applyFill="1" applyBorder="1" applyAlignment="1">
      <alignment horizontal="center" vertical="center" wrapText="1"/>
    </xf>
    <xf numFmtId="4" fontId="12" fillId="4" borderId="1" xfId="0" applyNumberFormat="1" applyFont="1" applyFill="1" applyBorder="1" applyAlignment="1">
      <alignment horizontal="right" vertical="center" wrapText="1"/>
    </xf>
    <xf numFmtId="43" fontId="12" fillId="4" borderId="1" xfId="1" applyFont="1" applyFill="1" applyBorder="1" applyAlignment="1">
      <alignment horizontal="right" vertical="center" wrapText="1"/>
    </xf>
    <xf numFmtId="165" fontId="4" fillId="3" borderId="1" xfId="1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" fontId="8" fillId="0" borderId="1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43" fontId="12" fillId="4" borderId="1" xfId="1" applyFont="1" applyFill="1" applyBorder="1" applyAlignment="1">
      <alignment horizontal="right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0</xdr:col>
      <xdr:colOff>1466850</xdr:colOff>
      <xdr:row>3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2" t="s">
        <v>8</v>
      </c>
      <c r="B1" s="32"/>
      <c r="C1" s="32"/>
      <c r="D1" s="33"/>
      <c r="E1" s="33"/>
      <c r="F1" s="33"/>
      <c r="G1" s="33"/>
      <c r="H1" s="33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34" t="s">
        <v>10</v>
      </c>
      <c r="B3" s="35"/>
      <c r="C3" s="35"/>
      <c r="D3" s="35"/>
      <c r="E3" s="35"/>
      <c r="F3" s="35"/>
      <c r="G3" s="35"/>
      <c r="H3" s="36"/>
    </row>
    <row r="4" spans="1:8" ht="35.1" customHeight="1" x14ac:dyDescent="0.25">
      <c r="A4" s="37" t="s">
        <v>1</v>
      </c>
      <c r="B4" s="38"/>
      <c r="C4" s="38"/>
      <c r="D4" s="38"/>
      <c r="E4" s="38"/>
      <c r="F4" s="38"/>
      <c r="G4" s="39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2" t="s">
        <v>11</v>
      </c>
      <c r="B1" s="32"/>
      <c r="C1" s="32"/>
      <c r="D1" s="33"/>
      <c r="E1" s="33"/>
      <c r="F1" s="33"/>
      <c r="G1" s="33"/>
      <c r="H1" s="33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0" t="s">
        <v>57</v>
      </c>
      <c r="D11" s="41"/>
      <c r="E11" s="41"/>
      <c r="F11" s="41"/>
      <c r="G11" s="41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2" t="s">
        <v>1</v>
      </c>
      <c r="B16" s="43"/>
      <c r="C16" s="43"/>
      <c r="D16" s="43"/>
      <c r="E16" s="43"/>
      <c r="F16" s="43"/>
      <c r="G16" s="44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2" t="s">
        <v>58</v>
      </c>
      <c r="B1" s="32"/>
      <c r="C1" s="32"/>
      <c r="D1" s="33"/>
      <c r="E1" s="33"/>
      <c r="F1" s="33"/>
      <c r="G1" s="33"/>
      <c r="H1" s="33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2" t="s">
        <v>1</v>
      </c>
      <c r="B51" s="43"/>
      <c r="C51" s="43"/>
      <c r="D51" s="43"/>
      <c r="E51" s="43"/>
      <c r="F51" s="43"/>
      <c r="G51" s="44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tabSelected="1" topLeftCell="A20" zoomScale="95" zoomScaleNormal="95" workbookViewId="0">
      <selection activeCell="H38" sqref="H38"/>
    </sheetView>
  </sheetViews>
  <sheetFormatPr baseColWidth="10" defaultColWidth="11.42578125" defaultRowHeight="15" x14ac:dyDescent="0.25"/>
  <cols>
    <col min="1" max="1" width="23.5703125" customWidth="1"/>
    <col min="2" max="2" width="8.85546875" customWidth="1"/>
    <col min="3" max="3" width="17.42578125" customWidth="1"/>
    <col min="4" max="4" width="13" customWidth="1"/>
    <col min="5" max="5" width="12.5703125" customWidth="1"/>
    <col min="6" max="6" width="28.140625" customWidth="1"/>
    <col min="7" max="7" width="14.140625" customWidth="1"/>
    <col min="8" max="8" width="13.140625" customWidth="1"/>
    <col min="9" max="9" width="13.7109375" customWidth="1"/>
  </cols>
  <sheetData>
    <row r="1" spans="1:8" ht="26.25" x14ac:dyDescent="0.4">
      <c r="D1" s="21" t="s">
        <v>203</v>
      </c>
      <c r="E1" s="16"/>
      <c r="G1" s="17"/>
    </row>
    <row r="2" spans="1:8" ht="18.75" x14ac:dyDescent="0.3">
      <c r="D2" s="22" t="s">
        <v>204</v>
      </c>
    </row>
    <row r="4" spans="1:8" ht="18.75" x14ac:dyDescent="0.3">
      <c r="C4" s="22" t="s">
        <v>213</v>
      </c>
      <c r="D4" s="22"/>
    </row>
    <row r="5" spans="1:8" ht="54.75" customHeight="1" x14ac:dyDescent="0.25">
      <c r="A5" s="27" t="s">
        <v>7</v>
      </c>
      <c r="B5" s="28" t="s">
        <v>53</v>
      </c>
      <c r="C5" s="28" t="s">
        <v>208</v>
      </c>
      <c r="D5" s="28" t="s">
        <v>3</v>
      </c>
      <c r="E5" s="28" t="s">
        <v>2</v>
      </c>
      <c r="F5" s="28" t="s">
        <v>4</v>
      </c>
      <c r="G5" s="28" t="s">
        <v>6</v>
      </c>
      <c r="H5" s="28" t="s">
        <v>5</v>
      </c>
    </row>
    <row r="6" spans="1:8" s="47" customFormat="1" ht="44.25" customHeight="1" x14ac:dyDescent="0.25">
      <c r="A6" s="29" t="s">
        <v>214</v>
      </c>
      <c r="B6" s="23">
        <v>46057</v>
      </c>
      <c r="C6" s="45" t="s">
        <v>208</v>
      </c>
      <c r="D6" s="29" t="s">
        <v>215</v>
      </c>
      <c r="E6" s="29" t="s">
        <v>216</v>
      </c>
      <c r="F6" s="46" t="s">
        <v>217</v>
      </c>
      <c r="G6" s="29" t="s">
        <v>218</v>
      </c>
      <c r="H6" s="25">
        <v>149180.89000000001</v>
      </c>
    </row>
    <row r="7" spans="1:8" s="47" customFormat="1" ht="48.75" customHeight="1" x14ac:dyDescent="0.25">
      <c r="A7" s="29" t="s">
        <v>214</v>
      </c>
      <c r="B7" s="23">
        <v>46057</v>
      </c>
      <c r="C7" s="45" t="s">
        <v>208</v>
      </c>
      <c r="D7" s="29" t="s">
        <v>219</v>
      </c>
      <c r="E7" s="29" t="s">
        <v>220</v>
      </c>
      <c r="F7" s="46" t="s">
        <v>217</v>
      </c>
      <c r="G7" s="29" t="s">
        <v>218</v>
      </c>
      <c r="H7" s="25">
        <v>113353.05</v>
      </c>
    </row>
    <row r="8" spans="1:8" s="47" customFormat="1" ht="28.5" customHeight="1" x14ac:dyDescent="0.25">
      <c r="A8" s="29" t="s">
        <v>214</v>
      </c>
      <c r="B8" s="23">
        <v>46057</v>
      </c>
      <c r="C8" s="45" t="s">
        <v>208</v>
      </c>
      <c r="D8" s="29" t="s">
        <v>222</v>
      </c>
      <c r="E8" s="29" t="s">
        <v>223</v>
      </c>
      <c r="F8" s="46" t="s">
        <v>217</v>
      </c>
      <c r="G8" s="29" t="s">
        <v>218</v>
      </c>
      <c r="H8" s="24">
        <v>9356.2199999999993</v>
      </c>
    </row>
    <row r="9" spans="1:8" s="47" customFormat="1" ht="43.5" customHeight="1" x14ac:dyDescent="0.25">
      <c r="A9" s="29" t="s">
        <v>214</v>
      </c>
      <c r="B9" s="23">
        <v>46057</v>
      </c>
      <c r="C9" s="45" t="s">
        <v>208</v>
      </c>
      <c r="D9" s="29" t="s">
        <v>224</v>
      </c>
      <c r="E9" s="29" t="s">
        <v>225</v>
      </c>
      <c r="F9" s="46" t="s">
        <v>217</v>
      </c>
      <c r="G9" s="29" t="s">
        <v>218</v>
      </c>
      <c r="H9" s="24">
        <v>8491.2800000000007</v>
      </c>
    </row>
    <row r="10" spans="1:8" s="47" customFormat="1" ht="26.25" customHeight="1" x14ac:dyDescent="0.25">
      <c r="A10" s="29" t="s">
        <v>214</v>
      </c>
      <c r="B10" s="23">
        <v>46057</v>
      </c>
      <c r="C10" s="45" t="s">
        <v>208</v>
      </c>
      <c r="D10" s="29" t="s">
        <v>219</v>
      </c>
      <c r="E10" s="29" t="s">
        <v>220</v>
      </c>
      <c r="F10" s="46" t="s">
        <v>217</v>
      </c>
      <c r="G10" s="29" t="s">
        <v>218</v>
      </c>
      <c r="H10" s="24">
        <v>180795.41</v>
      </c>
    </row>
    <row r="11" spans="1:8" s="47" customFormat="1" ht="28.5" customHeight="1" x14ac:dyDescent="0.25">
      <c r="A11" s="29" t="s">
        <v>221</v>
      </c>
      <c r="B11" s="23">
        <v>46058</v>
      </c>
      <c r="C11" s="45" t="s">
        <v>208</v>
      </c>
      <c r="D11" s="29" t="s">
        <v>226</v>
      </c>
      <c r="E11" s="29" t="s">
        <v>227</v>
      </c>
      <c r="F11" s="46" t="s">
        <v>228</v>
      </c>
      <c r="G11" s="29" t="s">
        <v>218</v>
      </c>
      <c r="H11" s="24">
        <v>417895.14</v>
      </c>
    </row>
    <row r="12" spans="1:8" s="47" customFormat="1" ht="27.75" customHeight="1" x14ac:dyDescent="0.25">
      <c r="A12" s="29" t="s">
        <v>229</v>
      </c>
      <c r="B12" s="23">
        <v>46071</v>
      </c>
      <c r="C12" s="45" t="s">
        <v>208</v>
      </c>
      <c r="D12" s="29" t="s">
        <v>231</v>
      </c>
      <c r="E12" s="29" t="s">
        <v>232</v>
      </c>
      <c r="F12" s="29" t="s">
        <v>233</v>
      </c>
      <c r="G12" s="29" t="s">
        <v>218</v>
      </c>
      <c r="H12" s="24">
        <v>77279.990000000005</v>
      </c>
    </row>
    <row r="13" spans="1:8" s="47" customFormat="1" ht="34.5" customHeight="1" x14ac:dyDescent="0.25">
      <c r="A13" s="29" t="s">
        <v>229</v>
      </c>
      <c r="B13" s="23">
        <v>46071</v>
      </c>
      <c r="C13" s="45" t="s">
        <v>208</v>
      </c>
      <c r="D13" s="29" t="s">
        <v>210</v>
      </c>
      <c r="E13" s="29" t="s">
        <v>211</v>
      </c>
      <c r="F13" s="29" t="s">
        <v>233</v>
      </c>
      <c r="G13" s="29" t="s">
        <v>218</v>
      </c>
      <c r="H13" s="48">
        <v>111486.03</v>
      </c>
    </row>
    <row r="14" spans="1:8" s="47" customFormat="1" ht="26.25" customHeight="1" x14ac:dyDescent="0.25">
      <c r="A14" s="29" t="s">
        <v>230</v>
      </c>
      <c r="B14" s="23">
        <v>46077</v>
      </c>
      <c r="C14" s="45" t="s">
        <v>208</v>
      </c>
      <c r="D14" s="29" t="s">
        <v>219</v>
      </c>
      <c r="E14" s="29" t="s">
        <v>220</v>
      </c>
      <c r="F14" s="29" t="s">
        <v>234</v>
      </c>
      <c r="G14" s="29" t="s">
        <v>218</v>
      </c>
      <c r="H14" s="48">
        <v>24035.01</v>
      </c>
    </row>
    <row r="15" spans="1:8" s="47" customFormat="1" ht="26.25" customHeight="1" x14ac:dyDescent="0.25">
      <c r="A15" s="29" t="s">
        <v>230</v>
      </c>
      <c r="B15" s="23">
        <v>46077</v>
      </c>
      <c r="C15" s="45" t="s">
        <v>208</v>
      </c>
      <c r="D15" s="29" t="s">
        <v>235</v>
      </c>
      <c r="E15" s="29" t="s">
        <v>236</v>
      </c>
      <c r="F15" s="29" t="s">
        <v>234</v>
      </c>
      <c r="G15" s="29" t="s">
        <v>218</v>
      </c>
      <c r="H15" s="48">
        <v>36515.65</v>
      </c>
    </row>
    <row r="16" spans="1:8" s="47" customFormat="1" ht="26.25" customHeight="1" x14ac:dyDescent="0.25">
      <c r="A16" s="29" t="s">
        <v>230</v>
      </c>
      <c r="B16" s="23">
        <v>46077</v>
      </c>
      <c r="C16" s="45" t="s">
        <v>208</v>
      </c>
      <c r="D16" s="29" t="s">
        <v>212</v>
      </c>
      <c r="E16" s="29" t="s">
        <v>207</v>
      </c>
      <c r="F16" s="29" t="s">
        <v>234</v>
      </c>
      <c r="G16" s="29" t="s">
        <v>218</v>
      </c>
      <c r="H16" s="48">
        <v>220306</v>
      </c>
    </row>
    <row r="17" spans="1:8" s="47" customFormat="1" ht="34.5" customHeight="1" x14ac:dyDescent="0.25">
      <c r="A17" s="29" t="s">
        <v>230</v>
      </c>
      <c r="B17" s="23">
        <v>46077</v>
      </c>
      <c r="C17" s="45" t="s">
        <v>208</v>
      </c>
      <c r="D17" s="29" t="s">
        <v>222</v>
      </c>
      <c r="E17" s="29" t="s">
        <v>223</v>
      </c>
      <c r="F17" s="29" t="s">
        <v>234</v>
      </c>
      <c r="G17" s="29" t="s">
        <v>218</v>
      </c>
      <c r="H17" s="48">
        <v>86044.42</v>
      </c>
    </row>
    <row r="18" spans="1:8" s="47" customFormat="1" ht="26.25" customHeight="1" x14ac:dyDescent="0.25">
      <c r="A18" s="29" t="s">
        <v>237</v>
      </c>
      <c r="B18" s="23">
        <v>46058</v>
      </c>
      <c r="C18" s="45" t="s">
        <v>208</v>
      </c>
      <c r="D18" s="29" t="s">
        <v>219</v>
      </c>
      <c r="E18" s="29" t="s">
        <v>220</v>
      </c>
      <c r="F18" s="29" t="s">
        <v>238</v>
      </c>
      <c r="G18" s="29" t="s">
        <v>239</v>
      </c>
      <c r="H18" s="48">
        <v>2000.84</v>
      </c>
    </row>
    <row r="19" spans="1:8" s="47" customFormat="1" ht="26.25" customHeight="1" x14ac:dyDescent="0.25">
      <c r="A19" s="29" t="s">
        <v>240</v>
      </c>
      <c r="B19" s="23" t="s">
        <v>241</v>
      </c>
      <c r="C19" s="45" t="s">
        <v>208</v>
      </c>
      <c r="D19" s="29" t="s">
        <v>219</v>
      </c>
      <c r="E19" s="29" t="s">
        <v>220</v>
      </c>
      <c r="F19" s="29" t="s">
        <v>243</v>
      </c>
      <c r="G19" s="29" t="s">
        <v>239</v>
      </c>
      <c r="H19" s="48">
        <v>57281.51</v>
      </c>
    </row>
    <row r="20" spans="1:8" s="47" customFormat="1" ht="26.25" customHeight="1" x14ac:dyDescent="0.25">
      <c r="A20" s="29" t="s">
        <v>242</v>
      </c>
      <c r="B20" s="23">
        <v>46071</v>
      </c>
      <c r="C20" s="45" t="s">
        <v>208</v>
      </c>
      <c r="D20" s="29" t="s">
        <v>231</v>
      </c>
      <c r="E20" s="29" t="s">
        <v>232</v>
      </c>
      <c r="F20" s="29" t="s">
        <v>244</v>
      </c>
      <c r="G20" s="29" t="s">
        <v>239</v>
      </c>
      <c r="H20" s="48">
        <v>12405.54</v>
      </c>
    </row>
    <row r="21" spans="1:8" s="47" customFormat="1" ht="26.25" customHeight="1" x14ac:dyDescent="0.25">
      <c r="A21" s="29" t="s">
        <v>245</v>
      </c>
      <c r="B21" s="23">
        <v>46078</v>
      </c>
      <c r="C21" s="45" t="s">
        <v>208</v>
      </c>
      <c r="D21" s="29" t="s">
        <v>219</v>
      </c>
      <c r="E21" s="29" t="s">
        <v>220</v>
      </c>
      <c r="F21" s="29" t="s">
        <v>246</v>
      </c>
      <c r="G21" s="29" t="s">
        <v>239</v>
      </c>
      <c r="H21" s="48">
        <v>159099.96</v>
      </c>
    </row>
    <row r="22" spans="1:8" s="47" customFormat="1" ht="26.25" customHeight="1" x14ac:dyDescent="0.25">
      <c r="A22" s="29" t="s">
        <v>247</v>
      </c>
      <c r="B22" s="23">
        <v>46079</v>
      </c>
      <c r="C22" s="45" t="s">
        <v>208</v>
      </c>
      <c r="D22" s="29" t="s">
        <v>248</v>
      </c>
      <c r="E22" s="29" t="s">
        <v>249</v>
      </c>
      <c r="F22" s="46" t="s">
        <v>250</v>
      </c>
      <c r="G22" s="29" t="s">
        <v>239</v>
      </c>
      <c r="H22" s="48">
        <v>71321.34</v>
      </c>
    </row>
    <row r="23" spans="1:8" s="47" customFormat="1" ht="26.25" customHeight="1" x14ac:dyDescent="0.25">
      <c r="A23" s="29" t="s">
        <v>251</v>
      </c>
      <c r="B23" s="23">
        <v>46056</v>
      </c>
      <c r="C23" s="45" t="s">
        <v>259</v>
      </c>
      <c r="D23" s="29" t="s">
        <v>252</v>
      </c>
      <c r="E23" s="29" t="s">
        <v>253</v>
      </c>
      <c r="F23" s="46" t="s">
        <v>254</v>
      </c>
      <c r="G23" s="29" t="s">
        <v>218</v>
      </c>
      <c r="H23" s="25">
        <v>1216033.04</v>
      </c>
    </row>
    <row r="24" spans="1:8" s="47" customFormat="1" ht="26.25" customHeight="1" x14ac:dyDescent="0.25">
      <c r="A24" s="29" t="s">
        <v>214</v>
      </c>
      <c r="B24" s="23">
        <v>46057</v>
      </c>
      <c r="C24" s="45" t="s">
        <v>259</v>
      </c>
      <c r="D24" s="29" t="s">
        <v>255</v>
      </c>
      <c r="E24" s="29" t="s">
        <v>256</v>
      </c>
      <c r="F24" s="46" t="s">
        <v>217</v>
      </c>
      <c r="G24" s="29" t="s">
        <v>218</v>
      </c>
      <c r="H24" s="25" t="s">
        <v>257</v>
      </c>
    </row>
    <row r="25" spans="1:8" s="47" customFormat="1" ht="26.25" customHeight="1" x14ac:dyDescent="0.25">
      <c r="A25" s="29" t="s">
        <v>214</v>
      </c>
      <c r="B25" s="23">
        <v>46057</v>
      </c>
      <c r="C25" s="45" t="s">
        <v>259</v>
      </c>
      <c r="D25" s="29" t="s">
        <v>252</v>
      </c>
      <c r="E25" s="29" t="s">
        <v>253</v>
      </c>
      <c r="F25" s="46" t="s">
        <v>217</v>
      </c>
      <c r="G25" s="29" t="s">
        <v>218</v>
      </c>
      <c r="H25" s="24">
        <v>13761.16</v>
      </c>
    </row>
    <row r="26" spans="1:8" s="47" customFormat="1" ht="27.75" customHeight="1" x14ac:dyDescent="0.25">
      <c r="A26" s="29" t="s">
        <v>230</v>
      </c>
      <c r="B26" s="23">
        <v>46077</v>
      </c>
      <c r="C26" s="45" t="s">
        <v>259</v>
      </c>
      <c r="D26" s="29" t="s">
        <v>252</v>
      </c>
      <c r="E26" s="29" t="s">
        <v>253</v>
      </c>
      <c r="F26" s="29" t="s">
        <v>234</v>
      </c>
      <c r="G26" s="29" t="s">
        <v>218</v>
      </c>
      <c r="H26" s="48">
        <v>80000.460000000006</v>
      </c>
    </row>
    <row r="27" spans="1:8" s="47" customFormat="1" ht="45" customHeight="1" x14ac:dyDescent="0.25">
      <c r="A27" s="29" t="s">
        <v>237</v>
      </c>
      <c r="B27" s="23">
        <v>46058</v>
      </c>
      <c r="C27" s="45" t="s">
        <v>259</v>
      </c>
      <c r="D27" s="29" t="s">
        <v>209</v>
      </c>
      <c r="E27" s="29" t="s">
        <v>258</v>
      </c>
      <c r="F27" s="29" t="s">
        <v>238</v>
      </c>
      <c r="G27" s="29" t="s">
        <v>239</v>
      </c>
      <c r="H27" s="48">
        <v>9139.02</v>
      </c>
    </row>
    <row r="28" spans="1:8" ht="24" customHeight="1" x14ac:dyDescent="0.25">
      <c r="A28" s="20"/>
      <c r="B28" s="30"/>
      <c r="C28" s="31"/>
      <c r="D28" s="30"/>
      <c r="E28" s="30"/>
      <c r="F28" s="18"/>
      <c r="G28" s="18"/>
      <c r="H28" s="26">
        <f>SUM(H6:H27)</f>
        <v>3055781.9600000004</v>
      </c>
    </row>
    <row r="29" spans="1:8" ht="24" customHeight="1" x14ac:dyDescent="0.25">
      <c r="A29" s="19" t="s">
        <v>205</v>
      </c>
      <c r="B29" s="19"/>
    </row>
    <row r="30" spans="1:8" ht="24" customHeight="1" x14ac:dyDescent="0.25">
      <c r="A30" t="s">
        <v>206</v>
      </c>
      <c r="B30" s="19"/>
    </row>
    <row r="31" spans="1:8" ht="24" customHeight="1" x14ac:dyDescent="0.25"/>
    <row r="32" spans="1:8" ht="24" customHeight="1" x14ac:dyDescent="0.25"/>
    <row r="33" ht="20.25" customHeight="1" x14ac:dyDescent="0.25"/>
    <row r="34" ht="24" customHeight="1" x14ac:dyDescent="0.25"/>
    <row r="35" ht="15.75" customHeight="1" x14ac:dyDescent="0.25"/>
    <row r="36" ht="18" customHeight="1" x14ac:dyDescent="0.25"/>
    <row r="37" ht="17.25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1.75" customHeight="1" x14ac:dyDescent="0.25"/>
    <row r="45" ht="21.75" customHeight="1" x14ac:dyDescent="0.25"/>
    <row r="46" ht="21" customHeight="1" x14ac:dyDescent="0.25"/>
  </sheetData>
  <phoneticPr fontId="11" type="noConversion"/>
  <pageMargins left="0.70866141732283472" right="0.70866141732283472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2026-03-18T14:48:00Z</cp:lastPrinted>
  <dcterms:created xsi:type="dcterms:W3CDTF">2012-03-19T16:34:38Z</dcterms:created>
  <dcterms:modified xsi:type="dcterms:W3CDTF">2026-03-18T14:48:24Z</dcterms:modified>
</cp:coreProperties>
</file>