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EURIS/AÑO 2026/TRANSPARENCIA/JUNIO/MIPYMES/"/>
    </mc:Choice>
  </mc:AlternateContent>
  <xr:revisionPtr revIDLastSave="127" documentId="8_{34F858D3-465B-4A33-BBAC-F1F518CEFE29}" xr6:coauthVersionLast="47" xr6:coauthVersionMax="47" xr10:uidLastSave="{180D09D1-6E17-47DD-99EF-777E553FC530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Hoja1!$D$24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38" l="1"/>
  <c r="H51" i="36" l="1"/>
  <c r="H16" i="34" l="1"/>
</calcChain>
</file>

<file path=xl/sharedStrings.xml><?xml version="1.0" encoding="utf-8"?>
<sst xmlns="http://schemas.openxmlformats.org/spreadsheetml/2006/main" count="469" uniqueCount="261">
  <si>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</si>
  <si>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</si>
  <si>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</si>
  <si>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</si>
  <si>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</si>
  <si>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</si>
  <si>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</si>
  <si>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</si>
  <si>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</si>
  <si>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</si>
  <si>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</si>
  <si>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</si>
  <si>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</si>
  <si>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</si>
  <si>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</si>
  <si>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</si>
  <si>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</si>
  <si>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</si>
  <si>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</si>
  <si>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</si>
  <si>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</si>
  <si>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</si>
  <si>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</si>
  <si>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</si>
  <si>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</si>
  <si>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</si>
  <si>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</si>
  <si>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</si>
  <si>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</si>
  <si>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</si>
  <si>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</si>
  <si>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</si>
  <si>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</si>
  <si>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</si>
  <si>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</si>
  <si>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</si>
  <si>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</si>
  <si>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</si>
  <si>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</si>
  <si>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</si>
  <si>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</si>
  <si>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</si>
  <si>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</si>
  <si>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</si>
  <si>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</si>
  <si>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</si>
  <si>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</si>
  <si>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</si>
  <si>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</si>
  <si>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</si>
  <si>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</si>
  <si>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</si>
  <si>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</si>
  <si>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</si>
  <si>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</si>
  <si>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</si>
  <si>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</si>
  <si>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</si>
  <si>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</si>
  <si>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</si>
  <si>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</si>
  <si>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</si>
  <si>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</si>
  <si>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</si>
  <si>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</si>
  <si>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</si>
  <si>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</si>
  <si>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</si>
  <si>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</si>
  <si>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</si>
  <si>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</si>
  <si>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</si>
  <si>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</si>
  <si>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</si>
  <si>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</si>
  <si>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</si>
  <si>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</si>
  <si>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</si>
  <si>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</si>
  <si>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</si>
  <si>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</si>
  <si>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</si>
  <si>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</si>
  <si>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</si>
  <si>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</si>
  <si>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</si>
  <si>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</si>
  <si>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</si>
  <si>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</si>
  <si>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</si>
  <si>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</si>
  <si>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</si>
  <si>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</si>
  <si>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</si>
  <si>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</si>
  <si>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</si>
  <si>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</si>
  <si>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</si>
  <si>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</si>
  <si>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</si>
  <si>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</si>
  <si>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</si>
  <si>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</si>
  <si>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</si>
  <si>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</si>
  <si>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</si>
  <si>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</si>
  <si>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</si>
  <si>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</si>
  <si>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</si>
  <si>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</si>
  <si>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</si>
  <si>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</si>
  <si>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</si>
  <si>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</si>
  <si>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</si>
  <si>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</si>
  <si>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</si>
  <si>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</si>
  <si>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</si>
  <si>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</si>
  <si>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</si>
  <si>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</si>
  <si>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</si>
  <si>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</si>
  <si>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</si>
  <si>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</si>
  <si>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</si>
  <si>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</si>
  <si>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</si>
  <si>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</si>
  <si>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</si>
  <si>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</si>
  <si>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</si>
  <si>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</si>
  <si>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</si>
  <si>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</si>
  <si>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</si>
  <si>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</si>
  <si>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</si>
  <si>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</si>
  <si>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</si>
  <si>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</si>
  <si>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</si>
  <si>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</si>
  <si>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</si>
  <si>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</si>
  <si>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</si>
  <si>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</si>
  <si>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</si>
  <si>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</si>
  <si>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</si>
  <si>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</si>
  <si>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</si>
  <si>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</si>
  <si>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</si>
  <si>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</si>
  <si>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</si>
  <si>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</si>
  <si>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</si>
  <si>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</si>
  <si>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</si>
  <si>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</si>
  <si>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</si>
  <si>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</si>
  <si>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</si>
  <si>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</si>
  <si>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</si>
  <si>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</si>
  <si>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</si>
  <si>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</si>
  <si>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</si>
  <si>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</si>
  <si>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</si>
  <si>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</si>
  <si>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</si>
  <si>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</si>
  <si>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</si>
  <si>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</si>
  <si>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</si>
  <si>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</si>
  <si>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</si>
  <si>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</si>
  <si>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</si>
  <si>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</si>
  <si>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</si>
  <si>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</si>
  <si>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</si>
  <si>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</si>
  <si>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</si>
  <si>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</si>
  <si>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</si>
  <si>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</si>
  <si>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</si>
  <si>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</si>
  <si>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</si>
  <si>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</si>
  <si>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</si>
  <si>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</si>
  <si>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</si>
  <si>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</si>
  <si>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</si>
  <si>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</si>
  <si>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</si>
  <si>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</si>
  <si>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MIPYMES</t>
  </si>
  <si>
    <t>Suferdom, SRL</t>
  </si>
  <si>
    <t>132-69699-9</t>
  </si>
  <si>
    <t>CONTRATACION MENOR</t>
  </si>
  <si>
    <t xml:space="preserve">       RELACION DE COMPRAS A MIPYMES MES DE JUNIO 2026</t>
  </si>
  <si>
    <t>ZOODOM-DAF-CM-2026-0032</t>
  </si>
  <si>
    <t>Debell Store, EIRL</t>
  </si>
  <si>
    <t>132-16414-8</t>
  </si>
  <si>
    <t>ADQUISICION DE EQUIPOS DE REFIGERACION 2DO TRIMESTRE 2026</t>
  </si>
  <si>
    <t>FL&amp;M Comercial, SRL</t>
  </si>
  <si>
    <t>130-67747-6</t>
  </si>
  <si>
    <t>CONTRATACION DIRECTA SUJETA AL UMBRAL</t>
  </si>
  <si>
    <t>ZOODOM-DAF-CD-2026-0048</t>
  </si>
  <si>
    <t>Suplidores Esined, SRL</t>
  </si>
  <si>
    <t>132-33049-8</t>
  </si>
  <si>
    <t>ADQUISICION DE T-SHIRTS PARA CELEBRACION ANIVERSARIO ZOODOM 2026</t>
  </si>
  <si>
    <t>ZOODOM-DAF-CD-2026-0052</t>
  </si>
  <si>
    <t>Multigrabado, SRL</t>
  </si>
  <si>
    <t>101-68934-1</t>
  </si>
  <si>
    <t>ADQUISICION DE MEDALLAS DE RECONOCIMIENTO PARA EL PERSONAL DEL ZOODOM</t>
  </si>
  <si>
    <t>ZOODOM-DAF-CM-2026-0038</t>
  </si>
  <si>
    <t>Tecnofijaciones de Dominicana, SRL</t>
  </si>
  <si>
    <t>131-96885-6</t>
  </si>
  <si>
    <t>ADQUISICION DE MATERIALES DE HERRERIA 2DO TRIMESTRE 2026</t>
  </si>
  <si>
    <t>Matserviconst, SRL</t>
  </si>
  <si>
    <t>133-21036-3</t>
  </si>
  <si>
    <t>Soldier Electronic Security SES, SRL</t>
  </si>
  <si>
    <t>131-41581-4</t>
  </si>
  <si>
    <t>Khalicco Investments, SRL</t>
  </si>
  <si>
    <t>131-04844-7</t>
  </si>
  <si>
    <t>Maet Innovation Team, SRL</t>
  </si>
  <si>
    <t>131-47582-5</t>
  </si>
  <si>
    <t>MRO Mantenimiento Operación &amp; Reparación, SRL</t>
  </si>
  <si>
    <t>131-91699-6</t>
  </si>
  <si>
    <t>Dies Trading, SRL</t>
  </si>
  <si>
    <t>131-05788-8</t>
  </si>
  <si>
    <t>ZOODOM-DAF-CM-2026-0036</t>
  </si>
  <si>
    <t>ADQUISICION DE EQUIPOS DE TECNOLOGIA 2DO TRIMESTRE 2026</t>
  </si>
  <si>
    <t>Ramirez &amp; Mojica Envoy Pack Courier Express, SRL</t>
  </si>
  <si>
    <t>131-50563-5</t>
  </si>
  <si>
    <t>ZOODOM-DAF-CD-2026-0053</t>
  </si>
  <si>
    <t>ADQUISICION DE EQUIPOS PARA EL SISTEMA DE SUMINISTRO DE COMBUSTIBLE</t>
  </si>
  <si>
    <t>Auto Llaves Castillo Abreu, SRL</t>
  </si>
  <si>
    <t>130-79914-8</t>
  </si>
  <si>
    <t>ZOODOM-DAF-CM-2026-0040</t>
  </si>
  <si>
    <t>Valproyect, SRL</t>
  </si>
  <si>
    <t>132-84245-6</t>
  </si>
  <si>
    <t>SERVICIO DE ENMARCADO Y RESTAURACION DE FOTOGRAFIAS PARA EXPOSICION EX-DIRECTORES</t>
  </si>
  <si>
    <t>ZOODOM-DAF-CD-2026-0051</t>
  </si>
  <si>
    <t>101-14049-6</t>
  </si>
  <si>
    <t>ADQUISICION DE MEDICAMENTOS Y MATERIAL GASTABLE PARA ANIMALES Y PERSONAS 2DO TRIMESTRE 2026</t>
  </si>
  <si>
    <t>ZOODOM-DAF-CD-2026-0054</t>
  </si>
  <si>
    <t>MARAJO SRL</t>
  </si>
  <si>
    <t>133-11613-8</t>
  </si>
  <si>
    <t>ADQUISICIÓN DE COMPONENTES ELÉCTRICOS PARA TREN INSTITUCIONAL</t>
  </si>
  <si>
    <t>UNIDAD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</si>
</sst>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  <numFmt numFmtId="166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165" fontId="4" fillId="3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0" t="s">
        <v>8</v>
      </c>
      <c r="B1" s="30"/>
      <c r="C1" s="30"/>
      <c r="D1" s="31"/>
      <c r="E1" s="31"/>
      <c r="F1" s="31"/>
      <c r="G1" s="31"/>
      <c r="H1" s="31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2" t="s">
        <v>10</v>
      </c>
      <c r="B3" s="33"/>
      <c r="C3" s="33"/>
      <c r="D3" s="33"/>
      <c r="E3" s="33"/>
      <c r="F3" s="33"/>
      <c r="G3" s="33"/>
      <c r="H3" s="34"/>
    </row>
    <row r="4" spans="1:8" ht="35.1" customHeight="1" x14ac:dyDescent="0.25">
      <c r="A4" s="35" t="s">
        <v>1</v>
      </c>
      <c r="B4" s="36"/>
      <c r="C4" s="36"/>
      <c r="D4" s="36"/>
      <c r="E4" s="36"/>
      <c r="F4" s="36"/>
      <c r="G4" s="37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0" t="s">
        <v>11</v>
      </c>
      <c r="B1" s="30"/>
      <c r="C1" s="30"/>
      <c r="D1" s="31"/>
      <c r="E1" s="31"/>
      <c r="F1" s="31"/>
      <c r="G1" s="31"/>
      <c r="H1" s="31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38" t="s">
        <v>57</v>
      </c>
      <c r="D11" s="39"/>
      <c r="E11" s="39"/>
      <c r="F11" s="39"/>
      <c r="G11" s="39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0" t="s">
        <v>1</v>
      </c>
      <c r="B16" s="41"/>
      <c r="C16" s="41"/>
      <c r="D16" s="41"/>
      <c r="E16" s="41"/>
      <c r="F16" s="41"/>
      <c r="G16" s="42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0" t="s">
        <v>58</v>
      </c>
      <c r="B1" s="30"/>
      <c r="C1" s="30"/>
      <c r="D1" s="31"/>
      <c r="E1" s="31"/>
      <c r="F1" s="31"/>
      <c r="G1" s="31"/>
      <c r="H1" s="31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0" t="s">
        <v>1</v>
      </c>
      <c r="B51" s="41"/>
      <c r="C51" s="41"/>
      <c r="D51" s="41"/>
      <c r="E51" s="41"/>
      <c r="F51" s="41"/>
      <c r="G51" s="42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2"/>
  <sheetViews>
    <sheetView tabSelected="1" topLeftCell="A21" zoomScale="95" zoomScaleNormal="95" workbookViewId="0">
      <selection activeCell="K22" sqref="K22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3" t="s">
        <v>203</v>
      </c>
      <c r="E1" s="16"/>
      <c r="G1" s="17"/>
    </row>
    <row r="2" spans="1:8" ht="18.75" x14ac:dyDescent="0.3">
      <c r="D2" s="24" t="s">
        <v>204</v>
      </c>
    </row>
    <row r="4" spans="1:8" ht="18.75" x14ac:dyDescent="0.3">
      <c r="C4" s="24" t="s">
        <v>209</v>
      </c>
      <c r="D4" s="24"/>
    </row>
    <row r="5" spans="1:8" ht="54.75" customHeight="1" x14ac:dyDescent="0.25">
      <c r="A5" s="6" t="s">
        <v>7</v>
      </c>
      <c r="B5" s="7" t="s">
        <v>53</v>
      </c>
      <c r="C5" s="7" t="s">
        <v>205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64.5" customHeight="1" x14ac:dyDescent="0.25">
      <c r="A6" s="28" t="s">
        <v>210</v>
      </c>
      <c r="B6" s="43">
        <v>46181</v>
      </c>
      <c r="C6" s="28" t="s">
        <v>205</v>
      </c>
      <c r="D6" s="28" t="s">
        <v>211</v>
      </c>
      <c r="E6" s="28" t="s">
        <v>212</v>
      </c>
      <c r="F6" s="28" t="s">
        <v>213</v>
      </c>
      <c r="G6" s="28" t="s">
        <v>208</v>
      </c>
      <c r="H6" s="29">
        <v>267240.05</v>
      </c>
    </row>
    <row r="7" spans="1:8" ht="63" customHeight="1" x14ac:dyDescent="0.25">
      <c r="A7" s="28" t="s">
        <v>210</v>
      </c>
      <c r="B7" s="43">
        <v>46181</v>
      </c>
      <c r="C7" s="28" t="s">
        <v>205</v>
      </c>
      <c r="D7" s="28" t="s">
        <v>214</v>
      </c>
      <c r="E7" s="28" t="s">
        <v>215</v>
      </c>
      <c r="F7" s="28" t="s">
        <v>213</v>
      </c>
      <c r="G7" s="28" t="s">
        <v>208</v>
      </c>
      <c r="H7" s="29">
        <v>44250</v>
      </c>
    </row>
    <row r="8" spans="1:8" ht="67.5" customHeight="1" x14ac:dyDescent="0.25">
      <c r="A8" s="28" t="s">
        <v>210</v>
      </c>
      <c r="B8" s="43">
        <v>46181</v>
      </c>
      <c r="C8" s="28" t="s">
        <v>205</v>
      </c>
      <c r="D8" s="28" t="s">
        <v>206</v>
      </c>
      <c r="E8" s="28" t="s">
        <v>207</v>
      </c>
      <c r="F8" s="28" t="s">
        <v>213</v>
      </c>
      <c r="G8" s="28" t="s">
        <v>208</v>
      </c>
      <c r="H8" s="29">
        <v>19197.46</v>
      </c>
    </row>
    <row r="9" spans="1:8" ht="69" customHeight="1" x14ac:dyDescent="0.25">
      <c r="A9" s="27" t="s">
        <v>217</v>
      </c>
      <c r="B9" s="27">
        <v>46182</v>
      </c>
      <c r="C9" s="28" t="s">
        <v>205</v>
      </c>
      <c r="D9" s="26" t="s">
        <v>218</v>
      </c>
      <c r="E9" s="26" t="s">
        <v>219</v>
      </c>
      <c r="F9" s="26" t="s">
        <v>220</v>
      </c>
      <c r="G9" s="28" t="s">
        <v>216</v>
      </c>
      <c r="H9" s="29">
        <v>112837.5</v>
      </c>
    </row>
    <row r="10" spans="1:8" ht="79.5" customHeight="1" x14ac:dyDescent="0.25">
      <c r="A10" s="26" t="s">
        <v>221</v>
      </c>
      <c r="B10" s="27">
        <v>46195</v>
      </c>
      <c r="C10" s="28" t="s">
        <v>205</v>
      </c>
      <c r="D10" s="26" t="s">
        <v>222</v>
      </c>
      <c r="E10" s="26" t="s">
        <v>223</v>
      </c>
      <c r="F10" s="26" t="s">
        <v>224</v>
      </c>
      <c r="G10" s="28" t="s">
        <v>216</v>
      </c>
      <c r="H10" s="29">
        <v>3485.98</v>
      </c>
    </row>
    <row r="11" spans="1:8" ht="72.75" customHeight="1" x14ac:dyDescent="0.25">
      <c r="A11" s="26" t="s">
        <v>225</v>
      </c>
      <c r="B11" s="27">
        <v>46195</v>
      </c>
      <c r="C11" s="28" t="s">
        <v>205</v>
      </c>
      <c r="D11" s="26" t="s">
        <v>226</v>
      </c>
      <c r="E11" s="26" t="s">
        <v>227</v>
      </c>
      <c r="F11" s="26" t="s">
        <v>228</v>
      </c>
      <c r="G11" s="28" t="s">
        <v>208</v>
      </c>
      <c r="H11" s="29">
        <v>114566.2</v>
      </c>
    </row>
    <row r="12" spans="1:8" ht="66" customHeight="1" x14ac:dyDescent="0.25">
      <c r="A12" s="26" t="s">
        <v>225</v>
      </c>
      <c r="B12" s="27">
        <v>46195</v>
      </c>
      <c r="C12" s="28" t="s">
        <v>205</v>
      </c>
      <c r="D12" s="26" t="s">
        <v>229</v>
      </c>
      <c r="E12" s="26" t="s">
        <v>230</v>
      </c>
      <c r="F12" s="26" t="s">
        <v>228</v>
      </c>
      <c r="G12" s="28" t="s">
        <v>208</v>
      </c>
      <c r="H12" s="29">
        <v>814136.87</v>
      </c>
    </row>
    <row r="13" spans="1:8" ht="65.25" customHeight="1" x14ac:dyDescent="0.25">
      <c r="A13" s="26" t="s">
        <v>225</v>
      </c>
      <c r="B13" s="27">
        <v>46195</v>
      </c>
      <c r="C13" s="28" t="s">
        <v>205</v>
      </c>
      <c r="D13" s="26" t="s">
        <v>231</v>
      </c>
      <c r="E13" s="26" t="s">
        <v>232</v>
      </c>
      <c r="F13" s="26" t="s">
        <v>228</v>
      </c>
      <c r="G13" s="28" t="s">
        <v>208</v>
      </c>
      <c r="H13" s="29">
        <v>69384</v>
      </c>
    </row>
    <row r="14" spans="1:8" ht="65.25" customHeight="1" x14ac:dyDescent="0.25">
      <c r="A14" s="26" t="s">
        <v>225</v>
      </c>
      <c r="B14" s="27">
        <v>46195</v>
      </c>
      <c r="C14" s="28" t="s">
        <v>205</v>
      </c>
      <c r="D14" s="26" t="s">
        <v>233</v>
      </c>
      <c r="E14" s="26" t="s">
        <v>234</v>
      </c>
      <c r="F14" s="26" t="s">
        <v>228</v>
      </c>
      <c r="G14" s="28" t="s">
        <v>208</v>
      </c>
      <c r="H14" s="29">
        <v>24089.7</v>
      </c>
    </row>
    <row r="15" spans="1:8" ht="71.25" customHeight="1" x14ac:dyDescent="0.25">
      <c r="A15" s="26" t="s">
        <v>225</v>
      </c>
      <c r="B15" s="27">
        <v>46195</v>
      </c>
      <c r="C15" s="28" t="s">
        <v>205</v>
      </c>
      <c r="D15" s="26" t="s">
        <v>206</v>
      </c>
      <c r="E15" s="26" t="s">
        <v>207</v>
      </c>
      <c r="F15" s="26" t="s">
        <v>228</v>
      </c>
      <c r="G15" s="28" t="s">
        <v>208</v>
      </c>
      <c r="H15" s="29">
        <v>551531.55000000005</v>
      </c>
    </row>
    <row r="16" spans="1:8" ht="63" customHeight="1" x14ac:dyDescent="0.25">
      <c r="A16" s="26" t="s">
        <v>225</v>
      </c>
      <c r="B16" s="27">
        <v>46195</v>
      </c>
      <c r="C16" s="28" t="s">
        <v>205</v>
      </c>
      <c r="D16" s="26" t="s">
        <v>235</v>
      </c>
      <c r="E16" s="26" t="s">
        <v>236</v>
      </c>
      <c r="F16" s="26" t="s">
        <v>228</v>
      </c>
      <c r="G16" s="28" t="s">
        <v>208</v>
      </c>
      <c r="H16" s="29">
        <v>106259</v>
      </c>
    </row>
    <row r="17" spans="1:8" ht="79.5" customHeight="1" x14ac:dyDescent="0.25">
      <c r="A17" s="26" t="s">
        <v>225</v>
      </c>
      <c r="B17" s="27">
        <v>46195</v>
      </c>
      <c r="C17" s="28" t="s">
        <v>205</v>
      </c>
      <c r="D17" s="26" t="s">
        <v>237</v>
      </c>
      <c r="E17" s="26" t="s">
        <v>238</v>
      </c>
      <c r="F17" s="26" t="s">
        <v>228</v>
      </c>
      <c r="G17" s="28" t="s">
        <v>208</v>
      </c>
      <c r="H17" s="29">
        <v>32308.19</v>
      </c>
    </row>
    <row r="18" spans="1:8" ht="65.25" customHeight="1" x14ac:dyDescent="0.25">
      <c r="A18" s="26" t="s">
        <v>225</v>
      </c>
      <c r="B18" s="27">
        <v>46195</v>
      </c>
      <c r="C18" s="28" t="s">
        <v>205</v>
      </c>
      <c r="D18" s="26" t="s">
        <v>239</v>
      </c>
      <c r="E18" s="26" t="s">
        <v>240</v>
      </c>
      <c r="F18" s="26" t="s">
        <v>228</v>
      </c>
      <c r="G18" s="28" t="s">
        <v>208</v>
      </c>
      <c r="H18" s="29">
        <v>157435.6</v>
      </c>
    </row>
    <row r="19" spans="1:8" ht="79.5" customHeight="1" x14ac:dyDescent="0.25">
      <c r="A19" s="26" t="s">
        <v>241</v>
      </c>
      <c r="B19" s="27">
        <v>46197</v>
      </c>
      <c r="C19" s="28" t="s">
        <v>205</v>
      </c>
      <c r="D19" s="26" t="s">
        <v>243</v>
      </c>
      <c r="E19" s="26" t="s">
        <v>244</v>
      </c>
      <c r="F19" s="26" t="s">
        <v>242</v>
      </c>
      <c r="G19" s="28" t="s">
        <v>208</v>
      </c>
      <c r="H19" s="29">
        <v>42770.98</v>
      </c>
    </row>
    <row r="20" spans="1:8" ht="57.75" customHeight="1" x14ac:dyDescent="0.25">
      <c r="A20" s="26" t="s">
        <v>245</v>
      </c>
      <c r="B20" s="27">
        <v>46197</v>
      </c>
      <c r="C20" s="28" t="s">
        <v>205</v>
      </c>
      <c r="D20" s="26" t="s">
        <v>206</v>
      </c>
      <c r="E20" s="26" t="s">
        <v>207</v>
      </c>
      <c r="F20" s="26" t="s">
        <v>246</v>
      </c>
      <c r="G20" s="28" t="s">
        <v>216</v>
      </c>
      <c r="H20" s="29">
        <v>180921.01</v>
      </c>
    </row>
    <row r="21" spans="1:8" ht="66" customHeight="1" x14ac:dyDescent="0.25">
      <c r="A21" s="26" t="s">
        <v>249</v>
      </c>
      <c r="B21" s="27">
        <v>46202</v>
      </c>
      <c r="C21" s="28" t="s">
        <v>205</v>
      </c>
      <c r="D21" s="26" t="s">
        <v>250</v>
      </c>
      <c r="E21" s="26" t="s">
        <v>251</v>
      </c>
      <c r="F21" s="26" t="s">
        <v>252</v>
      </c>
      <c r="G21" s="28" t="s">
        <v>208</v>
      </c>
      <c r="H21" s="29">
        <v>53690</v>
      </c>
    </row>
    <row r="22" spans="1:8" ht="66" customHeight="1" x14ac:dyDescent="0.25">
      <c r="A22" s="28" t="s">
        <v>253</v>
      </c>
      <c r="B22" s="27">
        <v>46202</v>
      </c>
      <c r="C22" s="28" t="s">
        <v>205</v>
      </c>
      <c r="D22" s="26" t="s">
        <v>206</v>
      </c>
      <c r="E22" s="26" t="s">
        <v>254</v>
      </c>
      <c r="F22" s="26" t="s">
        <v>255</v>
      </c>
      <c r="G22" s="28" t="s">
        <v>216</v>
      </c>
      <c r="H22" s="29">
        <v>1682.21</v>
      </c>
    </row>
    <row r="23" spans="1:8" ht="50.25" customHeight="1" x14ac:dyDescent="0.25">
      <c r="A23" s="26" t="s">
        <v>256</v>
      </c>
      <c r="B23" s="43">
        <v>46203</v>
      </c>
      <c r="C23" s="28" t="s">
        <v>205</v>
      </c>
      <c r="D23" s="26" t="s">
        <v>257</v>
      </c>
      <c r="E23" s="26" t="s">
        <v>258</v>
      </c>
      <c r="F23" s="26" t="s">
        <v>259</v>
      </c>
      <c r="G23" s="28" t="s">
        <v>216</v>
      </c>
      <c r="H23" s="29">
        <v>20178</v>
      </c>
    </row>
    <row r="24" spans="1:8" ht="48.75" customHeight="1" x14ac:dyDescent="0.25">
      <c r="A24" s="26" t="s">
        <v>256</v>
      </c>
      <c r="B24" s="43">
        <v>46203</v>
      </c>
      <c r="C24" s="28" t="s">
        <v>205</v>
      </c>
      <c r="D24" s="26" t="s">
        <v>247</v>
      </c>
      <c r="E24" s="26" t="s">
        <v>248</v>
      </c>
      <c r="F24" s="26" t="s">
        <v>259</v>
      </c>
      <c r="G24" s="28" t="s">
        <v>216</v>
      </c>
      <c r="H24" s="29">
        <v>11210</v>
      </c>
    </row>
    <row r="25" spans="1:8" ht="30.75" customHeight="1" x14ac:dyDescent="0.25">
      <c r="A25" s="22"/>
      <c r="B25" s="18"/>
      <c r="C25" s="19"/>
      <c r="D25" s="18"/>
      <c r="E25" s="18"/>
      <c r="F25" s="20"/>
      <c r="G25" s="20"/>
      <c r="H25" s="25">
        <f>SUM(H6:H24)</f>
        <v>2627174.2999999998</v>
      </c>
    </row>
    <row r="26" spans="1:8" ht="28.5" customHeight="1" x14ac:dyDescent="0.25">
      <c r="A26" s="21"/>
      <c r="B26" s="21"/>
    </row>
    <row r="27" spans="1:8" ht="27.75" customHeight="1" x14ac:dyDescent="0.25">
      <c r="A27" t="s">
        <v>260</v>
      </c>
      <c r="B27" s="21"/>
    </row>
    <row r="28" spans="1:8" ht="30" customHeight="1" x14ac:dyDescent="0.25"/>
    <row r="29" spans="1:8" ht="28.5" customHeight="1" x14ac:dyDescent="0.25"/>
    <row r="30" spans="1:8" ht="20.25" customHeight="1" x14ac:dyDescent="0.25"/>
    <row r="31" spans="1:8" ht="21.75" customHeight="1" x14ac:dyDescent="0.25"/>
    <row r="32" spans="1:8" ht="21.75" customHeight="1" x14ac:dyDescent="0.25"/>
    <row r="33" ht="18.75" customHeight="1" x14ac:dyDescent="0.25"/>
    <row r="34" ht="18.75" customHeight="1" x14ac:dyDescent="0.25"/>
    <row r="35" ht="30" customHeight="1" x14ac:dyDescent="0.25"/>
    <row r="36" ht="32.25" customHeight="1" x14ac:dyDescent="0.25"/>
    <row r="37" ht="36.75" customHeight="1" x14ac:dyDescent="0.25"/>
    <row r="38" ht="28.5" customHeight="1" x14ac:dyDescent="0.25"/>
    <row r="39" ht="28.5" customHeight="1" x14ac:dyDescent="0.25"/>
    <row r="40" ht="34.5" customHeight="1" x14ac:dyDescent="0.25"/>
    <row r="41" ht="23.25" customHeight="1" x14ac:dyDescent="0.25"/>
    <row r="42" ht="27.75" customHeight="1" x14ac:dyDescent="0.25"/>
    <row r="43" ht="23.25" customHeight="1" x14ac:dyDescent="0.25"/>
    <row r="44" ht="22.5" customHeight="1" x14ac:dyDescent="0.25"/>
    <row r="45" ht="20.25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0.25" customHeight="1" x14ac:dyDescent="0.25"/>
    <row r="60" ht="24" customHeight="1" x14ac:dyDescent="0.25"/>
    <row r="61" ht="15.75" customHeight="1" x14ac:dyDescent="0.25"/>
    <row r="62" ht="18" customHeight="1" x14ac:dyDescent="0.25"/>
    <row r="63" ht="17.25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1.75" customHeight="1" x14ac:dyDescent="0.25"/>
    <row r="71" ht="21.75" customHeight="1" x14ac:dyDescent="0.25"/>
    <row r="72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2026-07-20T18:48:40Z</cp:lastPrinted>
  <dcterms:created xsi:type="dcterms:W3CDTF">2012-03-19T16:34:38Z</dcterms:created>
  <dcterms:modified xsi:type="dcterms:W3CDTF">2026-07-20T18:54:17Z</dcterms:modified>
</cp:coreProperties>
</file>