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ANEURIS/AÑO 2026/TRANSPARENCIA/MARZO/MIPYMES/"/>
    </mc:Choice>
  </mc:AlternateContent>
  <xr:revisionPtr revIDLastSave="64" documentId="8_{34F858D3-465B-4A33-BBAC-F1F518CEFE29}" xr6:coauthVersionLast="47" xr6:coauthVersionMax="47" xr10:uidLastSave="{52BDEDFF-E8D5-4F70-8AF8-B1BC75107B10}"/>
  <bookViews>
    <workbookView xWindow="-120" yWindow="-120" windowWidth="29040" windowHeight="1572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Hoja1!$D$19</definedName>
    <definedName name="_xlnm.Print_Titles" localSheetId="3">Hoja1!$1:$5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38" l="1"/>
  <c r="H51" i="36" l="1"/>
  <c r="H16" i="34" l="1"/>
</calcChain>
</file>

<file path=xl/sharedStrings.xml><?xml version="1.0" encoding="utf-8"?>
<sst xmlns="http://schemas.openxmlformats.org/spreadsheetml/2006/main" count="440" uniqueCount="251">
  <si>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</si>
  <si>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</si>
  <si>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</si>
  <si>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</si>
  <si>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</si>
  <si>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</si>
  <si>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</si>
  <si>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</si>
  <si>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</si>
  <si>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</si>
  <si>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</si>
  <si>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</si>
  <si>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</si>
  <si>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</si>
  <si>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</si>
  <si>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</si>
  <si>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</si>
  <si>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</si>
  <si>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</si>
  <si>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</si>
  <si>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</si>
  <si>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</si>
  <si>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</si>
  <si>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</si>
  <si>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</si>
  <si>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</si>
  <si>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</si>
  <si>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</si>
  <si>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</si>
  <si>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</si>
  <si>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</si>
  <si>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</si>
  <si>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</si>
  <si>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</si>
  <si>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</si>
  <si>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</si>
  <si>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</si>
  <si>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</si>
  <si>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</si>
  <si>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</si>
  <si>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</si>
  <si>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</si>
  <si>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</si>
  <si>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</si>
  <si>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</si>
  <si>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</si>
  <si>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</si>
  <si>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</si>
  <si>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</si>
  <si>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</si>
  <si>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</si>
  <si>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</si>
  <si>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</si>
  <si>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</si>
  <si>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</si>
  <si>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</si>
  <si>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</si>
  <si>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</si>
  <si>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</si>
  <si>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</si>
  <si>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</si>
  <si>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</si>
  <si>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</si>
  <si>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</si>
  <si>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</si>
  <si>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</si>
  <si>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</si>
  <si>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</si>
  <si>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</si>
  <si>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</si>
  <si>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</si>
  <si>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</si>
  <si>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</si>
  <si>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</si>
  <si>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</si>
  <si>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</si>
  <si>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</si>
  <si>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</si>
  <si>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</si>
  <si>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</si>
  <si>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</si>
  <si>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</si>
  <si>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</si>
  <si>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</si>
  <si>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</si>
  <si>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</si>
  <si>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</si>
  <si>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</si>
  <si>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</si>
  <si>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</si>
  <si>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</si>
  <si>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</si>
  <si>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</si>
  <si>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</si>
  <si>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</si>
  <si>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</si>
  <si>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</si>
  <si>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</si>
  <si>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</si>
  <si>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</si>
  <si>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</si>
  <si>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</si>
  <si>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</si>
  <si>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</si>
  <si>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</si>
  <si>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</si>
  <si>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</si>
  <si>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</si>
  <si>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</si>
  <si>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</si>
  <si>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</si>
  <si>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</si>
  <si>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</si>
  <si>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</si>
  <si>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</si>
  <si>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</si>
  <si>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</si>
  <si>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</si>
  <si>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</si>
  <si>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</si>
  <si>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</si>
  <si>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</si>
  <si>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</si>
  <si>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</si>
  <si>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</si>
  <si>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</si>
  <si>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</si>
  <si>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</si>
  <si>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</si>
  <si>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</si>
  <si>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</si>
  <si>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</si>
  <si>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</si>
  <si>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</si>
  <si>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</si>
  <si>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</si>
  <si>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</si>
  <si>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</si>
  <si>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</si>
  <si>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</si>
  <si>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</si>
  <si>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</si>
  <si>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</si>
  <si>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</si>
  <si>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</si>
  <si>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</si>
  <si>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</si>
  <si>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</si>
  <si>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</si>
  <si>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</si>
  <si>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</si>
  <si>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</si>
  <si>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</si>
  <si>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</si>
  <si>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</si>
  <si>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</si>
  <si>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</si>
  <si>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</si>
  <si>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</si>
  <si>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</si>
  <si>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</si>
  <si>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</si>
  <si>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</si>
  <si>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</si>
  <si>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</si>
  <si>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</si>
  <si>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</si>
  <si>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</si>
  <si>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</si>
  <si>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</si>
  <si>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</si>
  <si>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</si>
  <si>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</si>
  <si>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</si>
  <si>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</si>
  <si>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</si>
  <si>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</si>
  <si>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</si>
  <si>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</si>
  <si>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</si>
  <si>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</si>
  <si>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</si>
  <si>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</si>
  <si>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</si>
  <si>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</si>
  <si>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</si>
  <si>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</si>
  <si>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</si>
  <si>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</si>
  <si>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</si>
  <si>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</si>
  <si>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</si>
  <si>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</si>
  <si>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</si>
  <si>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</si>
  <si>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</si>
  <si>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</si>
  <si>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</si>
  <si>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</si>
  <si>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</si>
  <si>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</si>
  <si>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</si>
  <si>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</si>
  <si>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</si>
  <si>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</si>
  <si>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</si>
  <si>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</si>
  <si>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>MIPYMES</t>
  </si>
  <si>
    <t xml:space="preserve">       RELACION DE COMPRAS A MIPYMES MES DE MARZO 2026</t>
  </si>
  <si>
    <t>CONTRATACIONDIRECTA SUJETA AL UMBRAL</t>
  </si>
  <si>
    <t>ZOODOM-DAF-CD-2026-0018</t>
  </si>
  <si>
    <t>Almacenes Ocean Meat, SRL</t>
  </si>
  <si>
    <t>132-62107-7</t>
  </si>
  <si>
    <t>ADQUISICIÓN DE POLLITOS VIVOS PARA ALIMENTACION DE ANIMALES DEL ZOODOM</t>
  </si>
  <si>
    <t>ZOODOM-DAF-CD-2026-0020</t>
  </si>
  <si>
    <t>Auto Aire Lugo, SRL</t>
  </si>
  <si>
    <t>101-87461-9</t>
  </si>
  <si>
    <t>SERVICIO DE REAPARACION ELECTRICA JEEPETA FORD EXPLORER 2015 (DIRECCION)</t>
  </si>
  <si>
    <t>ZOODOM-DAF-CD-2026-0021</t>
  </si>
  <si>
    <t>Suferdom, SRL</t>
  </si>
  <si>
    <t>132-69699-9</t>
  </si>
  <si>
    <t>SERVICIO DE IMPRESIÓN DE BANNERS Y ADQUISICIÓN DE MATERIALES PARA LA CONFECCIÓN DE ESTRUCTURAS DEL STAND INSTITUCIONAL DEL ZOODOM EN LA FERIA GANADERA</t>
  </si>
  <si>
    <t>SD Impresos Express, SRL</t>
  </si>
  <si>
    <t>130-99759-4</t>
  </si>
  <si>
    <t>CONTRATACION MENOR</t>
  </si>
  <si>
    <t>ZOODOM-DAF-CM-2026-0017</t>
  </si>
  <si>
    <t>DG DIAZ GROUP SRL</t>
  </si>
  <si>
    <t>132-87998-8</t>
  </si>
  <si>
    <t>ADQUISICIÓN E INSTALACIÓN DE CÁMARA DE FRÍO (CUARTOS FRÍOS) PARA ALMACENAMIENTO DE CARNES Y FRUTAS DESTINADAS A LA ALIMENTACIÓN DE LOS ANIMALES DEL ZOODOM</t>
  </si>
  <si>
    <t>ZOODOM-DAF-CD-2026-0023</t>
  </si>
  <si>
    <t>ADQUISICIÓN DE MOBILIARIOS DE OFICINAS PARA DIFERENTES AREAS DEL ZOODOM</t>
  </si>
  <si>
    <t>ZOODOM-DAF-CD-2026-0025</t>
  </si>
  <si>
    <t>ADQUISICION DE INSUMOS PARA ACTIVIDADES CUMPLEAÑOS DE VISITANTES DEL ZOODOM MARZO 2026</t>
  </si>
  <si>
    <t>ZOODOM-DAF-CD-2026-0027</t>
  </si>
  <si>
    <t>Suplidora Nacional De Tecnologia SNT, SRL</t>
  </si>
  <si>
    <t>131-28357-8</t>
  </si>
  <si>
    <t>ADQUISICION DE MATERIAL GASTABLE Y DE OFICINA 1ER TRIMESTRE 2026</t>
  </si>
  <si>
    <t>Brothers RSR Supply Offices, SRL</t>
  </si>
  <si>
    <t>131-56150-2</t>
  </si>
  <si>
    <t>Comarfe, SRL</t>
  </si>
  <si>
    <t>130-90363-8</t>
  </si>
  <si>
    <t>Suplidora Renma, SRL</t>
  </si>
  <si>
    <t>101-78989-1</t>
  </si>
  <si>
    <t>ZOODOM-DAF-CD-2026-0029</t>
  </si>
  <si>
    <t>ADQUISICION DE MOTOR PARA PORTON ADMINISTRACION ZOODOM</t>
  </si>
  <si>
    <t>ZOODOM-DAF-CD-2026-0030</t>
  </si>
  <si>
    <t>Dnc Auto Import, SRL</t>
  </si>
  <si>
    <t>132-75827-7</t>
  </si>
  <si>
    <t>SERVICIO DE REPARACIÓN DE VEHICULOS DEL ZOODOM AÑO 2026</t>
  </si>
  <si>
    <t>ZOODOM-DAF-CD-2026-0031</t>
  </si>
  <si>
    <t>ADQUISICIÓN DE MATERIALES PARA RECAMBIO DE JAULAS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</si>
</sst>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\ _€_-;\-* #,##0.0\ _€_-;_-* &quot;-&quot;??\ _€_-;_-@_-"/>
    <numFmt numFmtId="166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737376"/>
      <name val="Arial"/>
      <family val="2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Times New Roman"/>
      <family val="1"/>
    </font>
    <font>
      <sz val="9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8" fillId="0" borderId="1" xfId="0" applyNumberFormat="1" applyFont="1" applyFill="1" applyBorder="1" applyAlignment="1">
      <alignment horizontal="left" vertical="center" wrapText="1"/>
    </xf>
    <xf numFmtId="16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1" xfId="0" applyFont="1" applyBorder="1"/>
    <xf numFmtId="0" fontId="9" fillId="0" borderId="0" xfId="0" applyFont="1"/>
    <xf numFmtId="0" fontId="10" fillId="0" borderId="0" xfId="0" applyFont="1"/>
    <xf numFmtId="14" fontId="12" fillId="4" borderId="1" xfId="0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19050</xdr:rowOff>
    </xdr:from>
    <xdr:to>
      <xdr:col>0</xdr:col>
      <xdr:colOff>1466850</xdr:colOff>
      <xdr:row>3</xdr:row>
      <xdr:rowOff>190499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9550"/>
          <a:ext cx="1181100" cy="933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comunidad.comprasdominicana.gob.do/Public/Tendering/OpportunityDetail/Index?noticeUID=DO1.NTC.1690505" TargetMode="External"/><Relationship Id="rId13" Type="http://schemas.openxmlformats.org/officeDocument/2006/relationships/hyperlink" Target="https://comunidad.comprasdominicana.gob.do/Public/Tendering/OpportunityDetail/Index?noticeUID=DO1.NTC.1692738" TargetMode="External"/><Relationship Id="rId3" Type="http://schemas.openxmlformats.org/officeDocument/2006/relationships/hyperlink" Target="https://comunidad.comprasdominicana.gob.do/Public/Tendering/OpportunityDetail/Index?noticeUID=DO1.NTC.1684326" TargetMode="External"/><Relationship Id="rId7" Type="http://schemas.openxmlformats.org/officeDocument/2006/relationships/hyperlink" Target="https://comunidad.comprasdominicana.gob.do/Public/Tendering/OpportunityDetail/Index?noticeUID=DO1.NTC.1689207" TargetMode="External"/><Relationship Id="rId12" Type="http://schemas.openxmlformats.org/officeDocument/2006/relationships/hyperlink" Target="https://comunidad.comprasdominicana.gob.do/Public/Tendering/OpportunityDetail/Index?noticeUID=DO1.NTC.1691819" TargetMode="External"/><Relationship Id="rId2" Type="http://schemas.openxmlformats.org/officeDocument/2006/relationships/hyperlink" Target="https://comunidad.comprasdominicana.gob.do/Public/Tendering/OpportunityDetail/Index?noticeUID=DO1.NTC.1681839" TargetMode="External"/><Relationship Id="rId16" Type="http://schemas.openxmlformats.org/officeDocument/2006/relationships/drawing" Target="../drawings/drawing4.xml"/><Relationship Id="rId1" Type="http://schemas.openxmlformats.org/officeDocument/2006/relationships/hyperlink" Target="https://comunidad.comprasdominicana.gob.do/Public/Tendering/OpportunityDetail/Index?noticeUID=DO1.NTC.1686304" TargetMode="External"/><Relationship Id="rId6" Type="http://schemas.openxmlformats.org/officeDocument/2006/relationships/hyperlink" Target="https://comunidad.comprasdominicana.gob.do/Public/Tendering/OpportunityDetail/Index?noticeUID=DO1.NTC.1688402" TargetMode="External"/><Relationship Id="rId11" Type="http://schemas.openxmlformats.org/officeDocument/2006/relationships/hyperlink" Target="https://comunidad.comprasdominicana.gob.do/Public/Tendering/OpportunityDetail/Index?noticeUID=DO1.NTC.1690505" TargetMode="External"/><Relationship Id="rId5" Type="http://schemas.openxmlformats.org/officeDocument/2006/relationships/hyperlink" Target="https://comunidad.comprasdominicana.gob.do/Public/Tendering/OpportunityDetail/Index?noticeUID=DO1.NTC.1684439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https://comunidad.comprasdominicana.gob.do/Public/Tendering/OpportunityDetail/Index?noticeUID=DO1.NTC.1690505" TargetMode="External"/><Relationship Id="rId4" Type="http://schemas.openxmlformats.org/officeDocument/2006/relationships/hyperlink" Target="https://comunidad.comprasdominicana.gob.do/Public/Tendering/OpportunityDetail/Index?noticeUID=DO1.NTC.1684439" TargetMode="External"/><Relationship Id="rId9" Type="http://schemas.openxmlformats.org/officeDocument/2006/relationships/hyperlink" Target="https://comunidad.comprasdominicana.gob.do/Public/Tendering/OpportunityDetail/Index?noticeUID=DO1.NTC.1690505" TargetMode="External"/><Relationship Id="rId14" Type="http://schemas.openxmlformats.org/officeDocument/2006/relationships/hyperlink" Target="https://comunidad.comprasdominicana.gob.do/Public/Tendering/OpportunityDetail/Index?noticeUID=DO1.NTC.1693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2" t="s">
        <v>8</v>
      </c>
      <c r="B1" s="32"/>
      <c r="C1" s="32"/>
      <c r="D1" s="33"/>
      <c r="E1" s="33"/>
      <c r="F1" s="33"/>
      <c r="G1" s="33"/>
      <c r="H1" s="33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34" t="s">
        <v>10</v>
      </c>
      <c r="B3" s="35"/>
      <c r="C3" s="35"/>
      <c r="D3" s="35"/>
      <c r="E3" s="35"/>
      <c r="F3" s="35"/>
      <c r="G3" s="35"/>
      <c r="H3" s="36"/>
    </row>
    <row r="4" spans="1:8" ht="35.1" customHeight="1" x14ac:dyDescent="0.25">
      <c r="A4" s="37" t="s">
        <v>1</v>
      </c>
      <c r="B4" s="38"/>
      <c r="C4" s="38"/>
      <c r="D4" s="38"/>
      <c r="E4" s="38"/>
      <c r="F4" s="38"/>
      <c r="G4" s="39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2" t="s">
        <v>11</v>
      </c>
      <c r="B1" s="32"/>
      <c r="C1" s="32"/>
      <c r="D1" s="33"/>
      <c r="E1" s="33"/>
      <c r="F1" s="33"/>
      <c r="G1" s="33"/>
      <c r="H1" s="33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40" t="s">
        <v>57</v>
      </c>
      <c r="D11" s="41"/>
      <c r="E11" s="41"/>
      <c r="F11" s="41"/>
      <c r="G11" s="41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42" t="s">
        <v>1</v>
      </c>
      <c r="B16" s="43"/>
      <c r="C16" s="43"/>
      <c r="D16" s="43"/>
      <c r="E16" s="43"/>
      <c r="F16" s="43"/>
      <c r="G16" s="44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2" t="s">
        <v>58</v>
      </c>
      <c r="B1" s="32"/>
      <c r="C1" s="32"/>
      <c r="D1" s="33"/>
      <c r="E1" s="33"/>
      <c r="F1" s="33"/>
      <c r="G1" s="33"/>
      <c r="H1" s="33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42" t="s">
        <v>1</v>
      </c>
      <c r="B51" s="43"/>
      <c r="C51" s="43"/>
      <c r="D51" s="43"/>
      <c r="E51" s="43"/>
      <c r="F51" s="43"/>
      <c r="G51" s="44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7"/>
  <sheetViews>
    <sheetView tabSelected="1" topLeftCell="A13" zoomScale="95" zoomScaleNormal="95" workbookViewId="0">
      <selection activeCell="K22" sqref="K22"/>
    </sheetView>
  </sheetViews>
  <sheetFormatPr baseColWidth="10" defaultColWidth="11.42578125" defaultRowHeight="15" x14ac:dyDescent="0.25"/>
  <cols>
    <col min="1" max="1" width="23.5703125" customWidth="1"/>
    <col min="2" max="2" width="8.85546875" customWidth="1"/>
    <col min="3" max="3" width="17.42578125" customWidth="1"/>
    <col min="4" max="4" width="13" customWidth="1"/>
    <col min="5" max="5" width="12.5703125" customWidth="1"/>
    <col min="6" max="6" width="28.140625" customWidth="1"/>
    <col min="7" max="7" width="14.140625" customWidth="1"/>
    <col min="8" max="8" width="13.140625" customWidth="1"/>
    <col min="9" max="9" width="13.7109375" customWidth="1"/>
  </cols>
  <sheetData>
    <row r="1" spans="1:8" ht="26.25" x14ac:dyDescent="0.4">
      <c r="D1" s="23" t="s">
        <v>203</v>
      </c>
      <c r="E1" s="16"/>
      <c r="G1" s="17"/>
    </row>
    <row r="2" spans="1:8" ht="18.75" x14ac:dyDescent="0.3">
      <c r="D2" s="24" t="s">
        <v>204</v>
      </c>
    </row>
    <row r="4" spans="1:8" ht="18.75" x14ac:dyDescent="0.3">
      <c r="C4" s="24" t="s">
        <v>208</v>
      </c>
      <c r="D4" s="24"/>
    </row>
    <row r="5" spans="1:8" ht="54.75" customHeight="1" x14ac:dyDescent="0.25">
      <c r="A5" s="6" t="s">
        <v>7</v>
      </c>
      <c r="B5" s="7" t="s">
        <v>53</v>
      </c>
      <c r="C5" s="7" t="s">
        <v>207</v>
      </c>
      <c r="D5" s="7" t="s">
        <v>3</v>
      </c>
      <c r="E5" s="7" t="s">
        <v>2</v>
      </c>
      <c r="F5" s="7" t="s">
        <v>4</v>
      </c>
      <c r="G5" s="7" t="s">
        <v>6</v>
      </c>
      <c r="H5" s="7" t="s">
        <v>5</v>
      </c>
    </row>
    <row r="6" spans="1:8" ht="79.5" customHeight="1" x14ac:dyDescent="0.25">
      <c r="A6" s="27" t="s">
        <v>210</v>
      </c>
      <c r="B6" s="28">
        <v>46084</v>
      </c>
      <c r="C6" s="27" t="s">
        <v>207</v>
      </c>
      <c r="D6" s="27" t="s">
        <v>211</v>
      </c>
      <c r="E6" s="27" t="s">
        <v>212</v>
      </c>
      <c r="F6" s="29" t="s">
        <v>213</v>
      </c>
      <c r="G6" s="30" t="s">
        <v>209</v>
      </c>
      <c r="H6" s="31">
        <v>100000</v>
      </c>
    </row>
    <row r="7" spans="1:8" ht="79.5" customHeight="1" x14ac:dyDescent="0.25">
      <c r="A7" s="28" t="s">
        <v>214</v>
      </c>
      <c r="B7" s="28">
        <v>46090</v>
      </c>
      <c r="C7" s="27" t="s">
        <v>207</v>
      </c>
      <c r="D7" s="27" t="s">
        <v>215</v>
      </c>
      <c r="E7" s="27" t="s">
        <v>216</v>
      </c>
      <c r="F7" s="27" t="s">
        <v>217</v>
      </c>
      <c r="G7" s="30" t="s">
        <v>209</v>
      </c>
      <c r="H7" s="31">
        <v>15316.4</v>
      </c>
    </row>
    <row r="8" spans="1:8" ht="79.5" customHeight="1" x14ac:dyDescent="0.25">
      <c r="A8" s="27" t="s">
        <v>218</v>
      </c>
      <c r="B8" s="28">
        <v>46090</v>
      </c>
      <c r="C8" s="27" t="s">
        <v>207</v>
      </c>
      <c r="D8" s="27" t="s">
        <v>219</v>
      </c>
      <c r="E8" s="27" t="s">
        <v>220</v>
      </c>
      <c r="F8" s="27" t="s">
        <v>221</v>
      </c>
      <c r="G8" s="30" t="s">
        <v>209</v>
      </c>
      <c r="H8" s="31">
        <v>11126.55</v>
      </c>
    </row>
    <row r="9" spans="1:8" ht="79.5" customHeight="1" x14ac:dyDescent="0.25">
      <c r="A9" s="27" t="s">
        <v>218</v>
      </c>
      <c r="B9" s="28">
        <v>46090</v>
      </c>
      <c r="C9" s="27" t="s">
        <v>207</v>
      </c>
      <c r="D9" s="27" t="s">
        <v>222</v>
      </c>
      <c r="E9" s="27" t="s">
        <v>223</v>
      </c>
      <c r="F9" s="27" t="s">
        <v>221</v>
      </c>
      <c r="G9" s="30" t="s">
        <v>209</v>
      </c>
      <c r="H9" s="31">
        <v>19180.900000000001</v>
      </c>
    </row>
    <row r="10" spans="1:8" ht="66.75" customHeight="1" x14ac:dyDescent="0.25">
      <c r="A10" s="29" t="s">
        <v>225</v>
      </c>
      <c r="B10" s="25">
        <v>46094</v>
      </c>
      <c r="C10" s="27" t="s">
        <v>207</v>
      </c>
      <c r="D10" s="27" t="s">
        <v>226</v>
      </c>
      <c r="E10" s="27" t="s">
        <v>227</v>
      </c>
      <c r="F10" s="29" t="s">
        <v>228</v>
      </c>
      <c r="G10" s="30" t="s">
        <v>224</v>
      </c>
      <c r="H10" s="31">
        <v>1715720</v>
      </c>
    </row>
    <row r="11" spans="1:8" ht="69" customHeight="1" x14ac:dyDescent="0.25">
      <c r="A11" s="25" t="s">
        <v>229</v>
      </c>
      <c r="B11" s="25">
        <v>46099</v>
      </c>
      <c r="C11" s="27" t="s">
        <v>207</v>
      </c>
      <c r="D11" s="27" t="s">
        <v>219</v>
      </c>
      <c r="E11" s="27" t="s">
        <v>220</v>
      </c>
      <c r="F11" s="29" t="s">
        <v>230</v>
      </c>
      <c r="G11" s="30" t="s">
        <v>209</v>
      </c>
      <c r="H11" s="31">
        <v>18998</v>
      </c>
    </row>
    <row r="12" spans="1:8" ht="67.5" customHeight="1" x14ac:dyDescent="0.25">
      <c r="A12" s="27" t="s">
        <v>231</v>
      </c>
      <c r="B12" s="25">
        <v>46100</v>
      </c>
      <c r="C12" s="27" t="s">
        <v>207</v>
      </c>
      <c r="D12" s="27" t="s">
        <v>211</v>
      </c>
      <c r="E12" s="27" t="s">
        <v>212</v>
      </c>
      <c r="F12" s="29" t="s">
        <v>232</v>
      </c>
      <c r="G12" s="30" t="s">
        <v>209</v>
      </c>
      <c r="H12" s="31">
        <v>5009.99</v>
      </c>
    </row>
    <row r="13" spans="1:8" ht="79.5" customHeight="1" x14ac:dyDescent="0.25">
      <c r="A13" s="27" t="s">
        <v>233</v>
      </c>
      <c r="B13" s="25">
        <v>46104</v>
      </c>
      <c r="C13" s="27" t="s">
        <v>207</v>
      </c>
      <c r="D13" s="27" t="s">
        <v>234</v>
      </c>
      <c r="E13" s="27" t="s">
        <v>235</v>
      </c>
      <c r="F13" s="29" t="s">
        <v>236</v>
      </c>
      <c r="G13" s="30" t="s">
        <v>209</v>
      </c>
      <c r="H13" s="31">
        <v>22258.34</v>
      </c>
    </row>
    <row r="14" spans="1:8" ht="66.75" customHeight="1" x14ac:dyDescent="0.25">
      <c r="A14" s="27" t="s">
        <v>233</v>
      </c>
      <c r="B14" s="25">
        <v>46104</v>
      </c>
      <c r="C14" s="27" t="s">
        <v>207</v>
      </c>
      <c r="D14" s="27" t="s">
        <v>237</v>
      </c>
      <c r="E14" s="27" t="s">
        <v>238</v>
      </c>
      <c r="F14" s="29" t="s">
        <v>236</v>
      </c>
      <c r="G14" s="30" t="s">
        <v>209</v>
      </c>
      <c r="H14" s="31">
        <v>10481.4</v>
      </c>
    </row>
    <row r="15" spans="1:8" ht="66" customHeight="1" x14ac:dyDescent="0.25">
      <c r="A15" s="27" t="s">
        <v>233</v>
      </c>
      <c r="B15" s="25">
        <v>46104</v>
      </c>
      <c r="C15" s="27" t="s">
        <v>207</v>
      </c>
      <c r="D15" s="27" t="s">
        <v>239</v>
      </c>
      <c r="E15" s="27" t="s">
        <v>240</v>
      </c>
      <c r="F15" s="29" t="s">
        <v>236</v>
      </c>
      <c r="G15" s="30" t="s">
        <v>209</v>
      </c>
      <c r="H15" s="31">
        <v>40232.71</v>
      </c>
    </row>
    <row r="16" spans="1:8" ht="79.5" customHeight="1" x14ac:dyDescent="0.25">
      <c r="A16" s="27" t="s">
        <v>233</v>
      </c>
      <c r="B16" s="25">
        <v>46104</v>
      </c>
      <c r="C16" s="27" t="s">
        <v>207</v>
      </c>
      <c r="D16" s="27" t="s">
        <v>241</v>
      </c>
      <c r="E16" s="27" t="s">
        <v>242</v>
      </c>
      <c r="F16" s="29" t="s">
        <v>236</v>
      </c>
      <c r="G16" s="30" t="s">
        <v>209</v>
      </c>
      <c r="H16" s="31">
        <v>3432.62</v>
      </c>
    </row>
    <row r="17" spans="1:8" ht="69" customHeight="1" x14ac:dyDescent="0.25">
      <c r="A17" s="27" t="s">
        <v>243</v>
      </c>
      <c r="B17" s="25">
        <v>46106</v>
      </c>
      <c r="C17" s="27" t="s">
        <v>207</v>
      </c>
      <c r="D17" s="27" t="s">
        <v>219</v>
      </c>
      <c r="E17" s="27" t="s">
        <v>220</v>
      </c>
      <c r="F17" s="29" t="s">
        <v>244</v>
      </c>
      <c r="G17" s="30" t="s">
        <v>209</v>
      </c>
      <c r="H17" s="31">
        <v>75000.009999999995</v>
      </c>
    </row>
    <row r="18" spans="1:8" ht="50.25" customHeight="1" x14ac:dyDescent="0.25">
      <c r="A18" s="25" t="s">
        <v>245</v>
      </c>
      <c r="B18" s="25">
        <v>46107</v>
      </c>
      <c r="C18" s="27" t="s">
        <v>207</v>
      </c>
      <c r="D18" s="27" t="s">
        <v>246</v>
      </c>
      <c r="E18" s="27" t="s">
        <v>247</v>
      </c>
      <c r="F18" s="29" t="s">
        <v>248</v>
      </c>
      <c r="G18" s="30" t="s">
        <v>209</v>
      </c>
      <c r="H18" s="31">
        <v>270220</v>
      </c>
    </row>
    <row r="19" spans="1:8" ht="48.75" customHeight="1" x14ac:dyDescent="0.25">
      <c r="A19" s="25" t="s">
        <v>249</v>
      </c>
      <c r="B19" s="25">
        <v>46108</v>
      </c>
      <c r="C19" s="27" t="s">
        <v>207</v>
      </c>
      <c r="D19" s="27" t="s">
        <v>219</v>
      </c>
      <c r="E19" s="27" t="s">
        <v>220</v>
      </c>
      <c r="F19" s="29" t="s">
        <v>250</v>
      </c>
      <c r="G19" s="30" t="s">
        <v>209</v>
      </c>
      <c r="H19" s="31">
        <v>20532</v>
      </c>
    </row>
    <row r="20" spans="1:8" ht="30.75" customHeight="1" x14ac:dyDescent="0.25">
      <c r="A20" s="22"/>
      <c r="B20" s="18"/>
      <c r="C20" s="19"/>
      <c r="D20" s="18"/>
      <c r="E20" s="18"/>
      <c r="F20" s="20"/>
      <c r="G20" s="20"/>
      <c r="H20" s="26">
        <f>SUM(H6:H19)</f>
        <v>2327508.92</v>
      </c>
    </row>
    <row r="21" spans="1:8" ht="28.5" customHeight="1" x14ac:dyDescent="0.25">
      <c r="A21" s="21" t="s">
        <v>205</v>
      </c>
      <c r="B21" s="21"/>
    </row>
    <row r="22" spans="1:8" ht="27.75" customHeight="1" x14ac:dyDescent="0.25">
      <c r="A22" t="s">
        <v>206</v>
      </c>
      <c r="B22" s="21"/>
    </row>
    <row r="23" spans="1:8" ht="30" customHeight="1" x14ac:dyDescent="0.25"/>
    <row r="24" spans="1:8" ht="28.5" customHeight="1" x14ac:dyDescent="0.25"/>
    <row r="25" spans="1:8" ht="20.25" customHeight="1" x14ac:dyDescent="0.25"/>
    <row r="26" spans="1:8" ht="21.75" customHeight="1" x14ac:dyDescent="0.25"/>
    <row r="27" spans="1:8" ht="21.75" customHeight="1" x14ac:dyDescent="0.25"/>
    <row r="28" spans="1:8" ht="18.75" customHeight="1" x14ac:dyDescent="0.25"/>
    <row r="29" spans="1:8" ht="18.75" customHeight="1" x14ac:dyDescent="0.25"/>
    <row r="30" spans="1:8" ht="30" customHeight="1" x14ac:dyDescent="0.25"/>
    <row r="31" spans="1:8" ht="32.25" customHeight="1" x14ac:dyDescent="0.25"/>
    <row r="32" spans="1:8" ht="36.75" customHeight="1" x14ac:dyDescent="0.25"/>
    <row r="33" ht="28.5" customHeight="1" x14ac:dyDescent="0.25"/>
    <row r="34" ht="28.5" customHeight="1" x14ac:dyDescent="0.25"/>
    <row r="35" ht="34.5" customHeight="1" x14ac:dyDescent="0.25"/>
    <row r="36" ht="23.25" customHeight="1" x14ac:dyDescent="0.25"/>
    <row r="37" ht="27.75" customHeight="1" x14ac:dyDescent="0.25"/>
    <row r="38" ht="23.25" customHeight="1" x14ac:dyDescent="0.25"/>
    <row r="39" ht="22.5" customHeight="1" x14ac:dyDescent="0.25"/>
    <row r="40" ht="20.25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0.25" customHeight="1" x14ac:dyDescent="0.25"/>
    <row r="55" ht="24" customHeight="1" x14ac:dyDescent="0.25"/>
    <row r="56" ht="15.75" customHeight="1" x14ac:dyDescent="0.25"/>
    <row r="57" ht="18" customHeight="1" x14ac:dyDescent="0.25"/>
    <row r="58" ht="17.25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1.75" customHeight="1" x14ac:dyDescent="0.25"/>
    <row r="66" ht="21.75" customHeight="1" x14ac:dyDescent="0.25"/>
    <row r="67" ht="21" customHeight="1" x14ac:dyDescent="0.25"/>
  </sheetData>
  <phoneticPr fontId="11" type="noConversion"/>
  <hyperlinks>
    <hyperlink ref="A10" r:id="rId1" tooltip="Ver" display="https://comunidad.comprasdominicana.gob.do/Public/Tendering/OpportunityDetail/Index?noticeUID=DO1.NTC.1686304" xr:uid="{C51ADE3B-2C79-48F7-AF77-6130E329CF1C}"/>
    <hyperlink ref="A6" r:id="rId2" tooltip="Ver" display="https://comunidad.comprasdominicana.gob.do/Public/Tendering/OpportunityDetail/Index?noticeUID=DO1.NTC.1681839" xr:uid="{8BB21A34-6442-4DCF-AEDB-2D9F790FD8FE}"/>
    <hyperlink ref="A7" r:id="rId3" tooltip="Ver" display="https://comunidad.comprasdominicana.gob.do/Public/Tendering/OpportunityDetail/Index?noticeUID=DO1.NTC.1684326" xr:uid="{FFF74223-6FAD-4414-A351-B6B4D11F4BD0}"/>
    <hyperlink ref="A9" r:id="rId4" tooltip="Ver" display="https://comunidad.comprasdominicana.gob.do/Public/Tendering/OpportunityDetail/Index?noticeUID=DO1.NTC.1684439" xr:uid="{9C63B57B-8447-49BE-BE65-27611D31A2AB}"/>
    <hyperlink ref="A8" r:id="rId5" tooltip="Ver" display="https://comunidad.comprasdominicana.gob.do/Public/Tendering/OpportunityDetail/Index?noticeUID=DO1.NTC.1684439" xr:uid="{51169A11-C5D1-4B8A-A868-16E70BC6273C}"/>
    <hyperlink ref="A11" r:id="rId6" tooltip="Ver" display="https://comunidad.comprasdominicana.gob.do/Public/Tendering/OpportunityDetail/Index?noticeUID=DO1.NTC.1688402" xr:uid="{B17BCDF1-EE1A-4522-80D5-3D563851E453}"/>
    <hyperlink ref="A12" r:id="rId7" tooltip="Ver" display="https://comunidad.comprasdominicana.gob.do/Public/Tendering/OpportunityDetail/Index?noticeUID=DO1.NTC.1689207" xr:uid="{87CDC0CC-5EF7-44E3-A9DE-2E81AEB7422D}"/>
    <hyperlink ref="A13" r:id="rId8" tooltip="Ver" display="https://comunidad.comprasdominicana.gob.do/Public/Tendering/OpportunityDetail/Index?noticeUID=DO1.NTC.1690505" xr:uid="{FC26C32D-C9EB-4160-A2C5-A24743788778}"/>
    <hyperlink ref="A14" r:id="rId9" tooltip="Ver" display="https://comunidad.comprasdominicana.gob.do/Public/Tendering/OpportunityDetail/Index?noticeUID=DO1.NTC.1690505" xr:uid="{F24E5A38-0BC5-47C7-B292-24267AD0133D}"/>
    <hyperlink ref="A15" r:id="rId10" tooltip="Ver" display="https://comunidad.comprasdominicana.gob.do/Public/Tendering/OpportunityDetail/Index?noticeUID=DO1.NTC.1690505" xr:uid="{5E36DBBE-9057-4602-B989-7B9CB0CE1A54}"/>
    <hyperlink ref="A16" r:id="rId11" tooltip="Ver" display="https://comunidad.comprasdominicana.gob.do/Public/Tendering/OpportunityDetail/Index?noticeUID=DO1.NTC.1690505" xr:uid="{5772EE1E-E6B7-47FD-8095-8ABA8AE0B292}"/>
    <hyperlink ref="A17" r:id="rId12" tooltip="Ver" display="https://comunidad.comprasdominicana.gob.do/Public/Tendering/OpportunityDetail/Index?noticeUID=DO1.NTC.1691819" xr:uid="{18FA3D82-F461-4240-805B-BB3BAFC03112}"/>
    <hyperlink ref="A18" r:id="rId13" tooltip="Ver" display="https://comunidad.comprasdominicana.gob.do/Public/Tendering/OpportunityDetail/Index?noticeUID=DO1.NTC.1692738" xr:uid="{7D8E6928-C6D8-4BF4-AFBB-B12A87B0FF04}"/>
    <hyperlink ref="A19" r:id="rId14" tooltip="Ver" display="https://comunidad.comprasdominicana.gob.do/Public/Tendering/OpportunityDetail/Index?noticeUID=DO1.NTC.1693334" xr:uid="{AD7DED97-4ECD-4346-AAB9-71EFCC8227CE}"/>
  </hyperlinks>
  <pageMargins left="0.70866141732283472" right="0.70866141732283472" top="0.74803149606299213" bottom="0.74803149606299213" header="0.31496062992125984" footer="0.31496062992125984"/>
  <pageSetup paperSize="5" scale="95" orientation="landscape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Hoja1!incBuyerDossierDetaillnkRequestName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2025-11-17T17:47:01Z</cp:lastPrinted>
  <dcterms:created xsi:type="dcterms:W3CDTF">2012-03-19T16:34:38Z</dcterms:created>
  <dcterms:modified xsi:type="dcterms:W3CDTF">2026-04-17T12:34:40Z</dcterms:modified>
</cp:coreProperties>
</file>