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ABRIL 2026\"/>
    </mc:Choice>
  </mc:AlternateContent>
  <xr:revisionPtr revIDLastSave="0" documentId="8_{E3D9D441-6CB3-4B44-8C51-6FF44546E1C6}" xr6:coauthVersionLast="47" xr6:coauthVersionMax="47" xr10:uidLastSave="{00000000-0000-0000-0000-000000000000}"/>
  <bookViews>
    <workbookView xWindow="-120" yWindow="-120" windowWidth="29040" windowHeight="15720" xr2:uid="{10830ACD-040F-40FA-8F92-7874D5292209}"/>
  </bookViews>
  <sheets>
    <sheet name="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E76" i="1"/>
</calcChain>
</file>

<file path=xl/sharedStrings.xml><?xml version="1.0" encoding="utf-8"?>
<sst xmlns="http://schemas.openxmlformats.org/spreadsheetml/2006/main" count="232" uniqueCount="130">
  <si>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</si>
  <si>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 A PROVEEDORES MES DE ABRIL 2026</t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</si>
  <si>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</si>
  <si>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</si>
  <si>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</si>
  <si>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</si>
  <si>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</si>
  <si>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</si>
  <si>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</si>
  <si>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</t>
  </si>
  <si>
    <t>ESTADOS(COMPLETO, PENDIENTE Y ATRASADO)</t>
  </si>
  <si>
    <t>ALMACENES OCEAN MEAT</t>
  </si>
  <si>
    <t>ALIMENTOS</t>
  </si>
  <si>
    <t>B1500000424</t>
  </si>
  <si>
    <t>B1500000425</t>
  </si>
  <si>
    <t>B1500000429</t>
  </si>
  <si>
    <t>B1500000435</t>
  </si>
  <si>
    <t>APROLECHE</t>
  </si>
  <si>
    <t>B1500002190</t>
  </si>
  <si>
    <t>AUTO AIRE LUGO</t>
  </si>
  <si>
    <t>SERVICIOS</t>
  </si>
  <si>
    <t>B1500000376</t>
  </si>
  <si>
    <t>REPARACION</t>
  </si>
  <si>
    <t>B1500000377</t>
  </si>
  <si>
    <t xml:space="preserve">AYUNTAMIENTO </t>
  </si>
  <si>
    <t>B1500072583</t>
  </si>
  <si>
    <t>B1500073267</t>
  </si>
  <si>
    <t xml:space="preserve">BANCO DE RESERVAS </t>
  </si>
  <si>
    <t>TARJETA</t>
  </si>
  <si>
    <t>4864 3900 0728 3106</t>
  </si>
  <si>
    <t>4865 3900 0728 3106</t>
  </si>
  <si>
    <t>BROTHERS RSR SUPPLY OFFICES</t>
  </si>
  <si>
    <t>MATERIALES</t>
  </si>
  <si>
    <t>B1500001435</t>
  </si>
  <si>
    <t>CAASD</t>
  </si>
  <si>
    <t>E450000028684</t>
  </si>
  <si>
    <t>E450000028685</t>
  </si>
  <si>
    <t>E450000028686</t>
  </si>
  <si>
    <t xml:space="preserve">CLARO </t>
  </si>
  <si>
    <t>E450000106902</t>
  </si>
  <si>
    <t>COMARFE</t>
  </si>
  <si>
    <t>B1500000742</t>
  </si>
  <si>
    <t>COPYDOM</t>
  </si>
  <si>
    <t>EQUIPOS</t>
  </si>
  <si>
    <t>B1500000859</t>
  </si>
  <si>
    <t>31/4/26</t>
  </si>
  <si>
    <t xml:space="preserve">CRUZ AYALA </t>
  </si>
  <si>
    <t>E450000001799</t>
  </si>
  <si>
    <t>E450000001800</t>
  </si>
  <si>
    <t xml:space="preserve">DNC AUTO IMPORT </t>
  </si>
  <si>
    <t>B1500000001</t>
  </si>
  <si>
    <t>EDESUR DOMINICANA</t>
  </si>
  <si>
    <t>E450000105350</t>
  </si>
  <si>
    <t>ENCAJE LA ROSARIO</t>
  </si>
  <si>
    <t>ACTIVIDAD</t>
  </si>
  <si>
    <t>E450000000151</t>
  </si>
  <si>
    <t>E450000000152</t>
  </si>
  <si>
    <t>FARMACO QUIMICA NACIONAL</t>
  </si>
  <si>
    <t>E450000008054</t>
  </si>
  <si>
    <t>FL&amp;M COMERCIAL</t>
  </si>
  <si>
    <t>B1500001417</t>
  </si>
  <si>
    <t>B1500001479</t>
  </si>
  <si>
    <t>HOSPIFAR</t>
  </si>
  <si>
    <t>E450000001283</t>
  </si>
  <si>
    <t>HUMANOS SEGUROS</t>
  </si>
  <si>
    <t>E450000007799</t>
  </si>
  <si>
    <t>J3DPLAST</t>
  </si>
  <si>
    <t>B1500000256</t>
  </si>
  <si>
    <t>JENDERSSON V GRUPO</t>
  </si>
  <si>
    <t>E450000000009</t>
  </si>
  <si>
    <t>E450000000010</t>
  </si>
  <si>
    <t>KHALICCO INVESTMENTS</t>
  </si>
  <si>
    <t>B1500001667</t>
  </si>
  <si>
    <t>LABORATORIO AMADITA</t>
  </si>
  <si>
    <t>E450000001844</t>
  </si>
  <si>
    <t xml:space="preserve">MAPFRE SALUD </t>
  </si>
  <si>
    <t>E450000001482</t>
  </si>
  <si>
    <t>E450000001483</t>
  </si>
  <si>
    <t>MERCAROSA</t>
  </si>
  <si>
    <t>B1500000183</t>
  </si>
  <si>
    <t>B1500000184</t>
  </si>
  <si>
    <t>B1500000185</t>
  </si>
  <si>
    <t>B1500000186</t>
  </si>
  <si>
    <t>B1500000187</t>
  </si>
  <si>
    <t>MONCALI</t>
  </si>
  <si>
    <t>B1500000512</t>
  </si>
  <si>
    <t>MUEBLES OMAR</t>
  </si>
  <si>
    <t>E450000000532</t>
  </si>
  <si>
    <t xml:space="preserve">OFFITEK </t>
  </si>
  <si>
    <t>E450000000476</t>
  </si>
  <si>
    <t>REPUESTOS CHENCHO</t>
  </si>
  <si>
    <t>B1500002169</t>
  </si>
  <si>
    <t>E450000000001</t>
  </si>
  <si>
    <t>E450000000016</t>
  </si>
  <si>
    <t>E450000000018</t>
  </si>
  <si>
    <t xml:space="preserve">SEGUROS RESERVAS </t>
  </si>
  <si>
    <t>POLIZAS</t>
  </si>
  <si>
    <t>E450000009233</t>
  </si>
  <si>
    <t>E450000009235</t>
  </si>
  <si>
    <t>E450000009236</t>
  </si>
  <si>
    <t>E450000010862</t>
  </si>
  <si>
    <t>E450000011103</t>
  </si>
  <si>
    <t>E450000011106</t>
  </si>
  <si>
    <t>E450000011107</t>
  </si>
  <si>
    <t>E450000011108</t>
  </si>
  <si>
    <t>E450000011109</t>
  </si>
  <si>
    <t>E450000011110</t>
  </si>
  <si>
    <t>E450000011769</t>
  </si>
  <si>
    <t>SUFERDOM</t>
  </si>
  <si>
    <t>B1500000344</t>
  </si>
  <si>
    <t>B1500000351</t>
  </si>
  <si>
    <t>B1500000352</t>
  </si>
  <si>
    <t>B1500000359</t>
  </si>
  <si>
    <t>ZOODOM-2026-00089</t>
  </si>
  <si>
    <t>SUPLIDORA  RENMA</t>
  </si>
  <si>
    <t>E450000000030</t>
  </si>
  <si>
    <t>SUPLIDORA NACIONAL DE TECNOLOGIA SNT</t>
  </si>
  <si>
    <t>ARTICULOS</t>
  </si>
  <si>
    <t>B1500000546</t>
  </si>
  <si>
    <t>SUPLIMADE COMERCIAL</t>
  </si>
  <si>
    <t>E450000000453</t>
  </si>
  <si>
    <t>TROPIGAS</t>
  </si>
  <si>
    <t>COMBUSTIBLE</t>
  </si>
  <si>
    <t>E450000102473</t>
  </si>
  <si>
    <t>VARA</t>
  </si>
  <si>
    <t>B1500000311</t>
  </si>
  <si>
    <t>TOTAL PAGOS</t>
  </si>
  <si>
    <t>Lic. Magalys Fernádez</t>
  </si>
  <si>
    <t>Enc. Tesoreria</t>
  </si>
  <si>
    <t>Pago facturas NCF: E450000011106, E450000011103, E450000011107, E450000011108, E450000009233, E450000011109, E450000009236, E450000011110,E450000009235,  por renovacion poliza responsabilidad civil, exceso, incendio, averia, fidelidad 3D, vehiculos y exces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</si>
</sst>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/mmm/yy;@"/>
    <numFmt numFmtId="166" formatCode="_([$RD$-1C0A]* #,##0.00_);_([$RD$-1C0A]* \(#,##0.00\);_([$RD$-1C0A]* &quot;-&quot;??_);_(@_)"/>
  </numFmts>
  <fonts count="20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8"/>
      <name val="Artifex CF"/>
    </font>
    <font>
      <b/>
      <sz val="8"/>
      <color theme="1"/>
      <name val="Artifex CF"/>
    </font>
    <font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b/>
      <sz val="9"/>
      <name val="Aptos Narrow"/>
      <family val="2"/>
    </font>
    <font>
      <b/>
      <sz val="9"/>
      <color theme="1"/>
      <name val="Aptos Narrow"/>
      <family val="2"/>
    </font>
    <font>
      <b/>
      <u val="double"/>
      <sz val="9"/>
      <color theme="1"/>
      <name val="Aptos Narrow"/>
      <family val="2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/>
    </xf>
    <xf numFmtId="14" fontId="8" fillId="0" borderId="4" xfId="0" applyNumberFormat="1" applyFont="1" applyBorder="1" applyAlignment="1">
      <alignment horizontal="center"/>
    </xf>
    <xf numFmtId="4" fontId="7" fillId="2" borderId="5" xfId="0" applyNumberFormat="1" applyFont="1" applyFill="1" applyBorder="1" applyAlignment="1">
      <alignment vertical="center"/>
    </xf>
    <xf numFmtId="14" fontId="7" fillId="2" borderId="0" xfId="0" applyNumberFormat="1" applyFont="1" applyFill="1" applyAlignment="1">
      <alignment horizontal="center" vertical="center"/>
    </xf>
    <xf numFmtId="14" fontId="9" fillId="0" borderId="6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>
      <alignment horizontal="center" vertical="center"/>
    </xf>
    <xf numFmtId="4" fontId="10" fillId="0" borderId="4" xfId="0" applyNumberFormat="1" applyFont="1" applyBorder="1"/>
    <xf numFmtId="14" fontId="9" fillId="0" borderId="6" xfId="0" applyNumberFormat="1" applyFont="1" applyBorder="1" applyAlignment="1">
      <alignment horizontal="left"/>
    </xf>
    <xf numFmtId="14" fontId="9" fillId="0" borderId="6" xfId="0" applyNumberFormat="1" applyFont="1" applyBorder="1"/>
    <xf numFmtId="4" fontId="11" fillId="0" borderId="0" xfId="0" applyNumberFormat="1" applyFont="1"/>
    <xf numFmtId="0" fontId="8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center"/>
    </xf>
    <xf numFmtId="14" fontId="15" fillId="0" borderId="0" xfId="0" applyNumberFormat="1" applyFont="1"/>
    <xf numFmtId="14" fontId="15" fillId="0" borderId="0" xfId="0" applyNumberFormat="1" applyFont="1" applyAlignment="1">
      <alignment horizontal="center"/>
    </xf>
    <xf numFmtId="4" fontId="16" fillId="0" borderId="0" xfId="0" applyNumberFormat="1" applyFont="1"/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7" fillId="0" borderId="0" xfId="0" applyNumberFormat="1" applyFont="1"/>
    <xf numFmtId="0" fontId="12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489614</xdr:colOff>
      <xdr:row>0</xdr:row>
      <xdr:rowOff>0</xdr:rowOff>
    </xdr:from>
    <xdr:to>
      <xdr:col>7</xdr:col>
      <xdr:colOff>865231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314DC53B-0AB1-4EFD-8B0E-80C0A6401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8039" y="0"/>
          <a:ext cx="1032842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451886</xdr:colOff>
      <xdr:row>0</xdr:row>
      <xdr:rowOff>104775</xdr:rowOff>
    </xdr:from>
    <xdr:to>
      <xdr:col>0</xdr:col>
      <xdr:colOff>1169989</xdr:colOff>
      <xdr:row>4</xdr:row>
      <xdr:rowOff>44707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3748DA5B-E230-4DDF-807B-AE9C427C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86" y="104775"/>
          <a:ext cx="718103" cy="91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58DB-AD5E-4E08-8E34-746014468527}">
  <sheetPr>
    <pageSetUpPr fitToPage="1"/>
  </sheetPr>
  <dimension ref="A1:I99"/>
  <sheetViews>
    <sheetView tabSelected="1" zoomScale="40" zoomScaleNormal="40" zoomScaleSheetLayoutView="70" workbookViewId="0">
      <selection activeCell="AC35" sqref="AC35"/>
    </sheetView>
  </sheetViews>
  <sheetFormatPr baseColWidth="10" defaultRowHeight="15" x14ac:dyDescent="0.25"/>
  <cols>
    <col min="1" max="1" width="32.5703125" style="7" customWidth="1"/>
    <col min="2" max="2" width="11.42578125" style="7"/>
    <col min="3" max="3" width="18.42578125" style="44" customWidth="1"/>
    <col min="4" max="4" width="11.42578125" style="7"/>
    <col min="6" max="6" width="11.42578125" style="7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1"/>
      <c r="D2" s="1"/>
      <c r="E2" s="1"/>
      <c r="F2" s="1"/>
      <c r="G2" s="1"/>
      <c r="H2" s="1"/>
    </row>
    <row r="3" spans="1:9" ht="29.25" customHeight="1" x14ac:dyDescent="0.25">
      <c r="A3" s="1"/>
      <c r="B3" s="1"/>
      <c r="C3" s="1"/>
      <c r="D3" s="1"/>
      <c r="E3" s="1"/>
      <c r="F3" s="1"/>
      <c r="G3" s="1"/>
      <c r="H3" s="1"/>
    </row>
    <row r="4" spans="1:9" ht="17.25" thickBot="1" x14ac:dyDescent="0.3">
      <c r="A4" s="2" t="s">
        <v>1</v>
      </c>
      <c r="B4" s="2"/>
      <c r="C4" s="2"/>
      <c r="D4" s="2"/>
      <c r="E4" s="2"/>
      <c r="F4" s="2"/>
      <c r="G4" s="2"/>
      <c r="H4" s="2"/>
    </row>
    <row r="5" spans="1:9" s="7" customFormat="1" ht="45" x14ac:dyDescent="0.25">
      <c r="A5" s="3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5" t="s">
        <v>7</v>
      </c>
      <c r="G5" s="6" t="s">
        <v>8</v>
      </c>
      <c r="H5" s="6" t="s">
        <v>9</v>
      </c>
      <c r="I5" s="6" t="s">
        <v>10</v>
      </c>
    </row>
    <row r="6" spans="1:9" x14ac:dyDescent="0.25">
      <c r="A6" s="8" t="s">
        <v>11</v>
      </c>
      <c r="B6" s="9" t="s">
        <v>12</v>
      </c>
      <c r="C6" s="10" t="s">
        <v>13</v>
      </c>
      <c r="D6" s="11">
        <v>46139</v>
      </c>
      <c r="E6" s="12">
        <v>12000</v>
      </c>
      <c r="F6" s="11">
        <v>46139</v>
      </c>
      <c r="G6" s="12">
        <v>12000</v>
      </c>
      <c r="H6" s="13"/>
      <c r="I6" s="14"/>
    </row>
    <row r="7" spans="1:9" x14ac:dyDescent="0.25">
      <c r="A7" s="8" t="s">
        <v>11</v>
      </c>
      <c r="B7" s="9" t="s">
        <v>12</v>
      </c>
      <c r="C7" s="10" t="s">
        <v>14</v>
      </c>
      <c r="D7" s="11">
        <v>46106</v>
      </c>
      <c r="E7" s="12">
        <v>5009.99</v>
      </c>
      <c r="F7" s="11">
        <v>46137</v>
      </c>
      <c r="G7" s="12">
        <v>5009.99</v>
      </c>
      <c r="H7" s="13"/>
      <c r="I7" s="14"/>
    </row>
    <row r="8" spans="1:9" x14ac:dyDescent="0.25">
      <c r="A8" s="8" t="s">
        <v>11</v>
      </c>
      <c r="B8" s="9" t="s">
        <v>12</v>
      </c>
      <c r="C8" s="10" t="s">
        <v>15</v>
      </c>
      <c r="D8" s="11">
        <v>46122</v>
      </c>
      <c r="E8" s="12">
        <v>12000</v>
      </c>
      <c r="F8" s="11">
        <v>46152</v>
      </c>
      <c r="G8" s="12">
        <v>12000</v>
      </c>
      <c r="H8" s="13"/>
      <c r="I8" s="14"/>
    </row>
    <row r="9" spans="1:9" x14ac:dyDescent="0.25">
      <c r="A9" s="8" t="s">
        <v>11</v>
      </c>
      <c r="B9" s="9" t="s">
        <v>12</v>
      </c>
      <c r="C9" s="10" t="s">
        <v>16</v>
      </c>
      <c r="D9" s="11">
        <v>46133</v>
      </c>
      <c r="E9" s="12">
        <v>474637.45</v>
      </c>
      <c r="F9" s="11">
        <v>46163</v>
      </c>
      <c r="G9" s="12">
        <v>474637.45</v>
      </c>
      <c r="H9" s="13"/>
      <c r="I9" s="14"/>
    </row>
    <row r="10" spans="1:9" x14ac:dyDescent="0.25">
      <c r="A10" s="8" t="s">
        <v>17</v>
      </c>
      <c r="B10" s="9" t="s">
        <v>12</v>
      </c>
      <c r="C10" s="10" t="s">
        <v>18</v>
      </c>
      <c r="D10" s="11">
        <v>46121</v>
      </c>
      <c r="E10" s="12">
        <v>2400</v>
      </c>
      <c r="F10" s="11">
        <v>46151</v>
      </c>
      <c r="G10" s="12">
        <v>2400</v>
      </c>
      <c r="H10" s="13"/>
      <c r="I10" s="14"/>
    </row>
    <row r="11" spans="1:9" x14ac:dyDescent="0.25">
      <c r="A11" s="8" t="s">
        <v>19</v>
      </c>
      <c r="B11" s="9" t="s">
        <v>20</v>
      </c>
      <c r="C11" s="10" t="s">
        <v>21</v>
      </c>
      <c r="D11" s="11">
        <v>46092</v>
      </c>
      <c r="E11" s="12">
        <v>71321.34</v>
      </c>
      <c r="F11" s="11">
        <v>46123</v>
      </c>
      <c r="G11" s="12">
        <v>71321.34</v>
      </c>
      <c r="H11" s="13"/>
      <c r="I11" s="14"/>
    </row>
    <row r="12" spans="1:9" x14ac:dyDescent="0.25">
      <c r="A12" s="8" t="s">
        <v>19</v>
      </c>
      <c r="B12" s="9" t="s">
        <v>22</v>
      </c>
      <c r="C12" s="10" t="s">
        <v>23</v>
      </c>
      <c r="D12" s="11">
        <v>46092</v>
      </c>
      <c r="E12" s="12">
        <v>15316.4</v>
      </c>
      <c r="F12" s="11">
        <v>46123</v>
      </c>
      <c r="G12" s="12">
        <v>15316.4</v>
      </c>
      <c r="H12" s="13"/>
      <c r="I12" s="14"/>
    </row>
    <row r="13" spans="1:9" x14ac:dyDescent="0.25">
      <c r="A13" s="8" t="s">
        <v>24</v>
      </c>
      <c r="B13" s="9" t="s">
        <v>20</v>
      </c>
      <c r="C13" s="10" t="s">
        <v>25</v>
      </c>
      <c r="D13" s="11">
        <v>46092</v>
      </c>
      <c r="E13" s="12">
        <v>600</v>
      </c>
      <c r="F13" s="11">
        <v>46123</v>
      </c>
      <c r="G13" s="12">
        <v>600</v>
      </c>
      <c r="H13" s="13"/>
      <c r="I13" s="14"/>
    </row>
    <row r="14" spans="1:9" x14ac:dyDescent="0.25">
      <c r="A14" s="8" t="s">
        <v>24</v>
      </c>
      <c r="B14" s="9" t="s">
        <v>20</v>
      </c>
      <c r="C14" s="10" t="s">
        <v>26</v>
      </c>
      <c r="D14" s="11">
        <v>46121</v>
      </c>
      <c r="E14" s="12">
        <v>600</v>
      </c>
      <c r="F14" s="11">
        <v>46151</v>
      </c>
      <c r="G14" s="12">
        <v>600</v>
      </c>
      <c r="H14" s="13"/>
      <c r="I14" s="14"/>
    </row>
    <row r="15" spans="1:9" x14ac:dyDescent="0.25">
      <c r="A15" s="8" t="s">
        <v>27</v>
      </c>
      <c r="B15" s="9" t="s">
        <v>28</v>
      </c>
      <c r="C15" s="10" t="s">
        <v>29</v>
      </c>
      <c r="D15" s="11">
        <v>46082</v>
      </c>
      <c r="E15" s="12">
        <v>1600</v>
      </c>
      <c r="F15" s="11">
        <v>46113</v>
      </c>
      <c r="G15" s="12">
        <v>1600</v>
      </c>
      <c r="H15" s="13"/>
      <c r="I15" s="14"/>
    </row>
    <row r="16" spans="1:9" x14ac:dyDescent="0.25">
      <c r="A16" s="8" t="s">
        <v>27</v>
      </c>
      <c r="B16" s="9" t="s">
        <v>28</v>
      </c>
      <c r="C16" s="10" t="s">
        <v>30</v>
      </c>
      <c r="D16" s="11">
        <v>46082</v>
      </c>
      <c r="E16" s="12">
        <v>12906.72</v>
      </c>
      <c r="F16" s="11">
        <v>46113</v>
      </c>
      <c r="G16" s="12">
        <v>12906.72</v>
      </c>
      <c r="H16" s="13"/>
      <c r="I16" s="14"/>
    </row>
    <row r="17" spans="1:9" x14ac:dyDescent="0.25">
      <c r="A17" s="8" t="s">
        <v>31</v>
      </c>
      <c r="B17" s="9" t="s">
        <v>32</v>
      </c>
      <c r="C17" s="10" t="s">
        <v>33</v>
      </c>
      <c r="D17" s="11">
        <v>46121</v>
      </c>
      <c r="E17" s="12">
        <v>10481.4</v>
      </c>
      <c r="F17" s="11">
        <v>46151</v>
      </c>
      <c r="G17" s="12">
        <v>10481.4</v>
      </c>
      <c r="H17" s="13"/>
      <c r="I17" s="14"/>
    </row>
    <row r="18" spans="1:9" x14ac:dyDescent="0.25">
      <c r="A18" s="8" t="s">
        <v>34</v>
      </c>
      <c r="B18" s="9" t="s">
        <v>20</v>
      </c>
      <c r="C18" s="10" t="s">
        <v>35</v>
      </c>
      <c r="D18" s="11">
        <v>46113</v>
      </c>
      <c r="E18" s="12">
        <v>4082.4</v>
      </c>
      <c r="F18" s="11">
        <v>46143</v>
      </c>
      <c r="G18" s="12">
        <v>4082.4</v>
      </c>
      <c r="H18" s="13"/>
      <c r="I18" s="14"/>
    </row>
    <row r="19" spans="1:9" x14ac:dyDescent="0.25">
      <c r="A19" s="8" t="s">
        <v>34</v>
      </c>
      <c r="B19" s="9" t="s">
        <v>20</v>
      </c>
      <c r="C19" s="10" t="s">
        <v>36</v>
      </c>
      <c r="D19" s="11">
        <v>46113</v>
      </c>
      <c r="E19" s="12">
        <v>5720.4</v>
      </c>
      <c r="F19" s="11">
        <v>46143</v>
      </c>
      <c r="G19" s="12">
        <v>5720.4</v>
      </c>
      <c r="H19" s="13"/>
      <c r="I19" s="14"/>
    </row>
    <row r="20" spans="1:9" x14ac:dyDescent="0.25">
      <c r="A20" s="8" t="s">
        <v>34</v>
      </c>
      <c r="B20" s="9" t="s">
        <v>20</v>
      </c>
      <c r="C20" s="10" t="s">
        <v>37</v>
      </c>
      <c r="D20" s="11">
        <v>46113</v>
      </c>
      <c r="E20" s="12">
        <v>8160</v>
      </c>
      <c r="F20" s="11">
        <v>46143</v>
      </c>
      <c r="G20" s="12">
        <v>8160</v>
      </c>
      <c r="H20" s="13"/>
      <c r="I20" s="14"/>
    </row>
    <row r="21" spans="1:9" x14ac:dyDescent="0.25">
      <c r="A21" s="8" t="s">
        <v>38</v>
      </c>
      <c r="B21" s="9" t="s">
        <v>20</v>
      </c>
      <c r="C21" s="10" t="s">
        <v>39</v>
      </c>
      <c r="D21" s="11">
        <v>46108</v>
      </c>
      <c r="E21" s="12">
        <v>33306.25</v>
      </c>
      <c r="F21" s="11">
        <v>46139</v>
      </c>
      <c r="G21" s="12">
        <v>33306.25</v>
      </c>
      <c r="H21" s="13"/>
      <c r="I21" s="14"/>
    </row>
    <row r="22" spans="1:9" x14ac:dyDescent="0.25">
      <c r="A22" s="8" t="s">
        <v>38</v>
      </c>
      <c r="B22" s="9" t="s">
        <v>20</v>
      </c>
      <c r="C22" s="10" t="s">
        <v>39</v>
      </c>
      <c r="D22" s="11">
        <v>46108</v>
      </c>
      <c r="E22" s="12">
        <v>33407.019999999997</v>
      </c>
      <c r="F22" s="11">
        <v>46139</v>
      </c>
      <c r="G22" s="12">
        <v>33407.019999999997</v>
      </c>
      <c r="H22" s="13"/>
      <c r="I22" s="14"/>
    </row>
    <row r="23" spans="1:9" x14ac:dyDescent="0.25">
      <c r="A23" s="8" t="s">
        <v>40</v>
      </c>
      <c r="B23" s="9" t="s">
        <v>32</v>
      </c>
      <c r="C23" s="10" t="s">
        <v>41</v>
      </c>
      <c r="D23" s="11">
        <v>46122</v>
      </c>
      <c r="E23" s="12">
        <v>40232.71</v>
      </c>
      <c r="F23" s="11">
        <v>46152</v>
      </c>
      <c r="G23" s="12">
        <v>40232.71</v>
      </c>
      <c r="H23" s="13"/>
      <c r="I23" s="14"/>
    </row>
    <row r="24" spans="1:9" x14ac:dyDescent="0.25">
      <c r="A24" s="8" t="s">
        <v>42</v>
      </c>
      <c r="B24" s="9" t="s">
        <v>43</v>
      </c>
      <c r="C24" s="10" t="s">
        <v>44</v>
      </c>
      <c r="D24" s="11">
        <v>46112</v>
      </c>
      <c r="E24" s="12">
        <v>6962</v>
      </c>
      <c r="F24" s="11" t="s">
        <v>45</v>
      </c>
      <c r="G24" s="12">
        <v>6962</v>
      </c>
      <c r="H24" s="13"/>
      <c r="I24" s="14"/>
    </row>
    <row r="25" spans="1:9" x14ac:dyDescent="0.25">
      <c r="A25" s="8" t="s">
        <v>46</v>
      </c>
      <c r="B25" s="9" t="s">
        <v>43</v>
      </c>
      <c r="C25" s="15" t="s">
        <v>47</v>
      </c>
      <c r="D25" s="11">
        <v>46118</v>
      </c>
      <c r="E25" s="12">
        <v>454749.58</v>
      </c>
      <c r="F25" s="11">
        <v>46148</v>
      </c>
      <c r="G25" s="12">
        <v>454749.58</v>
      </c>
      <c r="H25" s="13"/>
      <c r="I25" s="14"/>
    </row>
    <row r="26" spans="1:9" x14ac:dyDescent="0.25">
      <c r="A26" s="8" t="s">
        <v>46</v>
      </c>
      <c r="B26" s="9" t="s">
        <v>43</v>
      </c>
      <c r="C26" s="15" t="s">
        <v>48</v>
      </c>
      <c r="D26" s="11">
        <v>46118</v>
      </c>
      <c r="E26" s="12">
        <v>708735.69</v>
      </c>
      <c r="F26" s="11">
        <v>46148</v>
      </c>
      <c r="G26" s="12">
        <v>708735.69</v>
      </c>
      <c r="H26" s="13"/>
      <c r="I26" s="14"/>
    </row>
    <row r="27" spans="1:9" x14ac:dyDescent="0.25">
      <c r="A27" s="8" t="s">
        <v>49</v>
      </c>
      <c r="B27" s="9" t="s">
        <v>22</v>
      </c>
      <c r="C27" s="10" t="s">
        <v>50</v>
      </c>
      <c r="D27" s="11">
        <v>46125</v>
      </c>
      <c r="E27" s="12">
        <v>53896.5</v>
      </c>
      <c r="F27" s="11">
        <v>46155</v>
      </c>
      <c r="G27" s="12">
        <v>53896.5</v>
      </c>
      <c r="H27" s="13"/>
      <c r="I27" s="14"/>
    </row>
    <row r="28" spans="1:9" x14ac:dyDescent="0.25">
      <c r="A28" s="8" t="s">
        <v>51</v>
      </c>
      <c r="B28" s="9" t="s">
        <v>20</v>
      </c>
      <c r="C28" s="10" t="s">
        <v>52</v>
      </c>
      <c r="D28" s="11">
        <v>46112</v>
      </c>
      <c r="E28" s="12">
        <v>280412.98</v>
      </c>
      <c r="F28" s="11" t="s">
        <v>45</v>
      </c>
      <c r="G28" s="12">
        <v>280412.98</v>
      </c>
      <c r="H28" s="13"/>
      <c r="I28" s="14"/>
    </row>
    <row r="29" spans="1:9" x14ac:dyDescent="0.25">
      <c r="A29" s="8" t="s">
        <v>53</v>
      </c>
      <c r="B29" s="9" t="s">
        <v>54</v>
      </c>
      <c r="C29" s="10" t="s">
        <v>55</v>
      </c>
      <c r="D29" s="11">
        <v>46106</v>
      </c>
      <c r="E29" s="12">
        <v>4990</v>
      </c>
      <c r="F29" s="11">
        <v>46137</v>
      </c>
      <c r="G29" s="12">
        <v>4990</v>
      </c>
      <c r="H29" s="13"/>
      <c r="I29" s="14"/>
    </row>
    <row r="30" spans="1:9" x14ac:dyDescent="0.25">
      <c r="A30" s="8" t="s">
        <v>53</v>
      </c>
      <c r="B30" s="9" t="s">
        <v>54</v>
      </c>
      <c r="C30" s="10" t="s">
        <v>56</v>
      </c>
      <c r="D30" s="11">
        <v>46106</v>
      </c>
      <c r="E30" s="12">
        <v>3025</v>
      </c>
      <c r="F30" s="11">
        <v>46137</v>
      </c>
      <c r="G30" s="12">
        <v>3025</v>
      </c>
      <c r="H30" s="13"/>
      <c r="I30" s="14"/>
    </row>
    <row r="31" spans="1:9" x14ac:dyDescent="0.25">
      <c r="A31" s="8" t="s">
        <v>57</v>
      </c>
      <c r="B31" s="9" t="s">
        <v>43</v>
      </c>
      <c r="C31" s="10" t="s">
        <v>58</v>
      </c>
      <c r="D31" s="11">
        <v>46122</v>
      </c>
      <c r="E31" s="12">
        <v>33813</v>
      </c>
      <c r="F31" s="11">
        <v>46152</v>
      </c>
      <c r="G31" s="12">
        <v>33813</v>
      </c>
      <c r="H31" s="13"/>
      <c r="I31" s="14"/>
    </row>
    <row r="32" spans="1:9" x14ac:dyDescent="0.25">
      <c r="A32" s="8" t="s">
        <v>59</v>
      </c>
      <c r="B32" s="9" t="s">
        <v>43</v>
      </c>
      <c r="C32" s="10" t="s">
        <v>60</v>
      </c>
      <c r="D32" s="11">
        <v>46108</v>
      </c>
      <c r="E32" s="12">
        <v>220306</v>
      </c>
      <c r="F32" s="11">
        <v>46139</v>
      </c>
      <c r="G32" s="12">
        <v>220306</v>
      </c>
      <c r="H32" s="13"/>
      <c r="I32" s="14"/>
    </row>
    <row r="33" spans="1:9" x14ac:dyDescent="0.25">
      <c r="A33" s="8" t="s">
        <v>59</v>
      </c>
      <c r="B33" s="9" t="s">
        <v>43</v>
      </c>
      <c r="C33" s="10" t="s">
        <v>61</v>
      </c>
      <c r="D33" s="11">
        <v>46126</v>
      </c>
      <c r="E33" s="12">
        <v>23541</v>
      </c>
      <c r="F33" s="11">
        <v>46156</v>
      </c>
      <c r="G33" s="12">
        <v>23541</v>
      </c>
      <c r="H33" s="13"/>
      <c r="I33" s="14"/>
    </row>
    <row r="34" spans="1:9" x14ac:dyDescent="0.25">
      <c r="A34" s="8" t="s">
        <v>62</v>
      </c>
      <c r="B34" s="9" t="s">
        <v>32</v>
      </c>
      <c r="C34" s="10" t="s">
        <v>63</v>
      </c>
      <c r="D34" s="11">
        <v>46113</v>
      </c>
      <c r="E34" s="12">
        <v>16900.14</v>
      </c>
      <c r="F34" s="11">
        <v>46143</v>
      </c>
      <c r="G34" s="12">
        <v>16900.14</v>
      </c>
      <c r="H34" s="13"/>
      <c r="I34" s="14"/>
    </row>
    <row r="35" spans="1:9" x14ac:dyDescent="0.25">
      <c r="A35" s="8" t="s">
        <v>64</v>
      </c>
      <c r="B35" s="9" t="s">
        <v>20</v>
      </c>
      <c r="C35" s="10" t="s">
        <v>65</v>
      </c>
      <c r="D35" s="11">
        <v>46113</v>
      </c>
      <c r="E35" s="12">
        <v>62300</v>
      </c>
      <c r="F35" s="11">
        <v>46143</v>
      </c>
      <c r="G35" s="12">
        <v>62300</v>
      </c>
      <c r="H35" s="13"/>
      <c r="I35" s="14"/>
    </row>
    <row r="36" spans="1:9" x14ac:dyDescent="0.25">
      <c r="A36" s="8" t="s">
        <v>66</v>
      </c>
      <c r="B36" s="9" t="s">
        <v>32</v>
      </c>
      <c r="C36" s="10" t="s">
        <v>67</v>
      </c>
      <c r="D36" s="11">
        <v>46132</v>
      </c>
      <c r="E36" s="12">
        <v>34621.199999999997</v>
      </c>
      <c r="F36" s="11">
        <v>46162</v>
      </c>
      <c r="G36" s="12">
        <v>34621.199999999997</v>
      </c>
      <c r="H36" s="13"/>
      <c r="I36" s="14"/>
    </row>
    <row r="37" spans="1:9" x14ac:dyDescent="0.25">
      <c r="A37" s="8" t="s">
        <v>68</v>
      </c>
      <c r="B37" s="9" t="s">
        <v>12</v>
      </c>
      <c r="C37" s="10" t="s">
        <v>69</v>
      </c>
      <c r="D37" s="11">
        <v>46112</v>
      </c>
      <c r="E37" s="12">
        <v>42844</v>
      </c>
      <c r="F37" s="11" t="s">
        <v>45</v>
      </c>
      <c r="G37" s="12">
        <v>42844</v>
      </c>
      <c r="H37" s="13"/>
      <c r="I37" s="14"/>
    </row>
    <row r="38" spans="1:9" x14ac:dyDescent="0.25">
      <c r="A38" s="8" t="s">
        <v>68</v>
      </c>
      <c r="B38" s="9" t="s">
        <v>12</v>
      </c>
      <c r="C38" s="10" t="s">
        <v>70</v>
      </c>
      <c r="D38" s="11">
        <v>46127</v>
      </c>
      <c r="E38" s="12">
        <v>64592</v>
      </c>
      <c r="F38" s="11">
        <v>46157</v>
      </c>
      <c r="G38" s="12">
        <v>64592</v>
      </c>
      <c r="H38" s="13"/>
      <c r="I38" s="14"/>
    </row>
    <row r="39" spans="1:9" x14ac:dyDescent="0.25">
      <c r="A39" s="8" t="s">
        <v>71</v>
      </c>
      <c r="B39" s="9" t="s">
        <v>43</v>
      </c>
      <c r="C39" s="10" t="s">
        <v>72</v>
      </c>
      <c r="D39" s="11">
        <v>46119</v>
      </c>
      <c r="E39" s="12">
        <v>64089.34</v>
      </c>
      <c r="F39" s="11">
        <v>46149</v>
      </c>
      <c r="G39" s="12">
        <v>64089.34</v>
      </c>
      <c r="H39" s="13"/>
      <c r="I39" s="14"/>
    </row>
    <row r="40" spans="1:9" x14ac:dyDescent="0.25">
      <c r="A40" s="8" t="s">
        <v>73</v>
      </c>
      <c r="B40" s="9" t="s">
        <v>20</v>
      </c>
      <c r="C40" s="10" t="s">
        <v>74</v>
      </c>
      <c r="D40" s="11">
        <v>46086</v>
      </c>
      <c r="E40" s="12">
        <v>2305</v>
      </c>
      <c r="F40" s="11">
        <v>46117</v>
      </c>
      <c r="G40" s="12">
        <v>2305</v>
      </c>
      <c r="H40" s="13"/>
      <c r="I40" s="14"/>
    </row>
    <row r="41" spans="1:9" x14ac:dyDescent="0.25">
      <c r="A41" s="8" t="s">
        <v>75</v>
      </c>
      <c r="B41" s="9" t="s">
        <v>20</v>
      </c>
      <c r="C41" s="10" t="s">
        <v>76</v>
      </c>
      <c r="D41" s="11">
        <v>46143</v>
      </c>
      <c r="E41" s="12">
        <v>291743.46999999997</v>
      </c>
      <c r="F41" s="11">
        <v>46174</v>
      </c>
      <c r="G41" s="12">
        <v>291743.46999999997</v>
      </c>
      <c r="H41" s="13"/>
      <c r="I41" s="14"/>
    </row>
    <row r="42" spans="1:9" x14ac:dyDescent="0.25">
      <c r="A42" s="8" t="s">
        <v>75</v>
      </c>
      <c r="B42" s="9" t="s">
        <v>20</v>
      </c>
      <c r="C42" s="10" t="s">
        <v>77</v>
      </c>
      <c r="D42" s="11">
        <v>46112</v>
      </c>
      <c r="E42" s="12">
        <v>28756.65</v>
      </c>
      <c r="F42" s="11" t="s">
        <v>45</v>
      </c>
      <c r="G42" s="12">
        <v>28756.65</v>
      </c>
      <c r="H42" s="13"/>
      <c r="I42" s="14"/>
    </row>
    <row r="43" spans="1:9" x14ac:dyDescent="0.25">
      <c r="A43" s="8" t="s">
        <v>78</v>
      </c>
      <c r="B43" s="9" t="s">
        <v>12</v>
      </c>
      <c r="C43" s="10" t="s">
        <v>79</v>
      </c>
      <c r="D43" s="11">
        <v>46105</v>
      </c>
      <c r="E43" s="12">
        <v>79337</v>
      </c>
      <c r="F43" s="11">
        <v>46136</v>
      </c>
      <c r="G43" s="12">
        <v>79337</v>
      </c>
      <c r="H43" s="13"/>
      <c r="I43" s="14"/>
    </row>
    <row r="44" spans="1:9" x14ac:dyDescent="0.25">
      <c r="A44" s="8" t="s">
        <v>78</v>
      </c>
      <c r="B44" s="9" t="s">
        <v>12</v>
      </c>
      <c r="C44" s="10" t="s">
        <v>80</v>
      </c>
      <c r="D44" s="11">
        <v>46112</v>
      </c>
      <c r="E44" s="12">
        <v>85972</v>
      </c>
      <c r="F44" s="11" t="s">
        <v>45</v>
      </c>
      <c r="G44" s="12">
        <v>85972</v>
      </c>
      <c r="H44" s="13"/>
      <c r="I44" s="14"/>
    </row>
    <row r="45" spans="1:9" x14ac:dyDescent="0.25">
      <c r="A45" s="8" t="s">
        <v>78</v>
      </c>
      <c r="B45" s="9" t="s">
        <v>12</v>
      </c>
      <c r="C45" s="10" t="s">
        <v>81</v>
      </c>
      <c r="D45" s="11">
        <v>46112</v>
      </c>
      <c r="E45" s="12">
        <v>3100</v>
      </c>
      <c r="F45" s="11" t="s">
        <v>45</v>
      </c>
      <c r="G45" s="12">
        <v>3100</v>
      </c>
      <c r="H45" s="13"/>
      <c r="I45" s="14"/>
    </row>
    <row r="46" spans="1:9" x14ac:dyDescent="0.25">
      <c r="A46" s="8" t="s">
        <v>78</v>
      </c>
      <c r="B46" s="9" t="s">
        <v>12</v>
      </c>
      <c r="C46" s="10" t="s">
        <v>82</v>
      </c>
      <c r="D46" s="11">
        <v>46119</v>
      </c>
      <c r="E46" s="12">
        <v>80772</v>
      </c>
      <c r="F46" s="11">
        <v>46149</v>
      </c>
      <c r="G46" s="12">
        <v>80772</v>
      </c>
      <c r="H46" s="13"/>
      <c r="I46" s="14"/>
    </row>
    <row r="47" spans="1:9" x14ac:dyDescent="0.25">
      <c r="A47" s="8" t="s">
        <v>78</v>
      </c>
      <c r="B47" s="9" t="s">
        <v>12</v>
      </c>
      <c r="C47" s="10" t="s">
        <v>83</v>
      </c>
      <c r="D47" s="11">
        <v>46126</v>
      </c>
      <c r="E47" s="12">
        <v>85312</v>
      </c>
      <c r="F47" s="11">
        <v>46156</v>
      </c>
      <c r="G47" s="12">
        <v>85312</v>
      </c>
      <c r="H47" s="13"/>
      <c r="I47" s="14"/>
    </row>
    <row r="48" spans="1:9" x14ac:dyDescent="0.25">
      <c r="A48" s="8" t="s">
        <v>84</v>
      </c>
      <c r="B48" s="9" t="s">
        <v>12</v>
      </c>
      <c r="C48" s="10" t="s">
        <v>85</v>
      </c>
      <c r="D48" s="11">
        <v>46121</v>
      </c>
      <c r="E48" s="12">
        <v>382528.92</v>
      </c>
      <c r="F48" s="11">
        <v>46151</v>
      </c>
      <c r="G48" s="12">
        <v>382528.92</v>
      </c>
      <c r="H48" s="13"/>
      <c r="I48" s="14"/>
    </row>
    <row r="49" spans="1:9" x14ac:dyDescent="0.25">
      <c r="A49" s="8" t="s">
        <v>86</v>
      </c>
      <c r="B49" s="9" t="s">
        <v>43</v>
      </c>
      <c r="C49" s="10" t="s">
        <v>87</v>
      </c>
      <c r="D49" s="11">
        <v>46109</v>
      </c>
      <c r="E49" s="12">
        <v>44267.7</v>
      </c>
      <c r="F49" s="11">
        <v>46140</v>
      </c>
      <c r="G49" s="12">
        <v>44267.7</v>
      </c>
      <c r="H49" s="13"/>
      <c r="I49" s="14"/>
    </row>
    <row r="50" spans="1:9" x14ac:dyDescent="0.25">
      <c r="A50" s="8" t="s">
        <v>88</v>
      </c>
      <c r="B50" s="9" t="s">
        <v>32</v>
      </c>
      <c r="C50" s="15" t="s">
        <v>89</v>
      </c>
      <c r="D50" s="11">
        <v>46128</v>
      </c>
      <c r="E50" s="12">
        <v>56538.04</v>
      </c>
      <c r="F50" s="11">
        <v>46158</v>
      </c>
      <c r="G50" s="12">
        <v>56538.04</v>
      </c>
      <c r="H50" s="13"/>
      <c r="I50" s="14"/>
    </row>
    <row r="51" spans="1:9" x14ac:dyDescent="0.25">
      <c r="A51" s="8" t="s">
        <v>90</v>
      </c>
      <c r="B51" s="9" t="s">
        <v>20</v>
      </c>
      <c r="C51" s="10" t="s">
        <v>91</v>
      </c>
      <c r="D51" s="11">
        <v>46087</v>
      </c>
      <c r="E51" s="12">
        <v>5664</v>
      </c>
      <c r="F51" s="11">
        <v>46118</v>
      </c>
      <c r="G51" s="12">
        <v>5664</v>
      </c>
      <c r="H51" s="13"/>
      <c r="I51" s="14"/>
    </row>
    <row r="52" spans="1:9" x14ac:dyDescent="0.25">
      <c r="A52" s="8" t="s">
        <v>90</v>
      </c>
      <c r="B52" s="9" t="s">
        <v>20</v>
      </c>
      <c r="C52" s="10" t="s">
        <v>92</v>
      </c>
      <c r="D52" s="11">
        <v>46119</v>
      </c>
      <c r="E52" s="12">
        <v>4938.3</v>
      </c>
      <c r="F52" s="11">
        <v>46149</v>
      </c>
      <c r="G52" s="12">
        <v>4938.3</v>
      </c>
      <c r="H52" s="13"/>
      <c r="I52" s="14"/>
    </row>
    <row r="53" spans="1:9" x14ac:dyDescent="0.25">
      <c r="A53" s="8" t="s">
        <v>90</v>
      </c>
      <c r="B53" s="9" t="s">
        <v>20</v>
      </c>
      <c r="C53" s="10" t="s">
        <v>93</v>
      </c>
      <c r="D53" s="11">
        <v>46128</v>
      </c>
      <c r="E53" s="12">
        <v>2832</v>
      </c>
      <c r="F53" s="11">
        <v>46158</v>
      </c>
      <c r="G53" s="12">
        <v>2832</v>
      </c>
      <c r="H53" s="13"/>
      <c r="I53" s="14"/>
    </row>
    <row r="54" spans="1:9" x14ac:dyDescent="0.25">
      <c r="A54" s="8" t="s">
        <v>90</v>
      </c>
      <c r="B54" s="9" t="s">
        <v>20</v>
      </c>
      <c r="C54" s="10" t="s">
        <v>94</v>
      </c>
      <c r="D54" s="16">
        <v>46128</v>
      </c>
      <c r="E54" s="12">
        <v>4938.3</v>
      </c>
      <c r="F54" s="11">
        <v>46158</v>
      </c>
      <c r="G54" s="12">
        <v>4938.3</v>
      </c>
      <c r="H54" s="13"/>
      <c r="I54" s="14"/>
    </row>
    <row r="55" spans="1:9" x14ac:dyDescent="0.25">
      <c r="A55" s="8" t="s">
        <v>95</v>
      </c>
      <c r="B55" s="9" t="s">
        <v>96</v>
      </c>
      <c r="C55" s="10" t="s">
        <v>97</v>
      </c>
      <c r="D55" s="11">
        <v>46352</v>
      </c>
      <c r="E55" s="12">
        <v>1182.25</v>
      </c>
      <c r="F55" s="11">
        <v>46382</v>
      </c>
      <c r="G55" s="12">
        <v>1182.25</v>
      </c>
      <c r="H55" s="13"/>
      <c r="I55" s="14"/>
    </row>
    <row r="56" spans="1:9" x14ac:dyDescent="0.25">
      <c r="A56" s="8" t="s">
        <v>95</v>
      </c>
      <c r="B56" s="9" t="s">
        <v>96</v>
      </c>
      <c r="C56" s="10" t="s">
        <v>98</v>
      </c>
      <c r="D56" s="11">
        <v>46352</v>
      </c>
      <c r="E56" s="12">
        <v>1182.25</v>
      </c>
      <c r="F56" s="11">
        <v>46382</v>
      </c>
      <c r="G56" s="12">
        <v>1182.25</v>
      </c>
      <c r="H56" s="13"/>
      <c r="I56" s="14"/>
    </row>
    <row r="57" spans="1:9" x14ac:dyDescent="0.25">
      <c r="A57" s="8" t="s">
        <v>95</v>
      </c>
      <c r="B57" s="9" t="s">
        <v>96</v>
      </c>
      <c r="C57" s="10" t="s">
        <v>99</v>
      </c>
      <c r="D57" s="11">
        <v>46352</v>
      </c>
      <c r="E57" s="12">
        <v>13004.71</v>
      </c>
      <c r="F57" s="11">
        <v>46382</v>
      </c>
      <c r="G57" s="12">
        <v>13004.71</v>
      </c>
      <c r="H57" s="13"/>
      <c r="I57" s="14"/>
    </row>
    <row r="58" spans="1:9" x14ac:dyDescent="0.25">
      <c r="A58" s="8" t="s">
        <v>95</v>
      </c>
      <c r="B58" s="9" t="s">
        <v>20</v>
      </c>
      <c r="C58" s="10" t="s">
        <v>100</v>
      </c>
      <c r="D58" s="11">
        <v>46116</v>
      </c>
      <c r="E58" s="17">
        <v>314335.76</v>
      </c>
      <c r="F58" s="11">
        <v>46146</v>
      </c>
      <c r="G58" s="17">
        <v>314335.76</v>
      </c>
      <c r="H58" s="13"/>
      <c r="I58" s="14"/>
    </row>
    <row r="59" spans="1:9" x14ac:dyDescent="0.25">
      <c r="A59" s="8" t="s">
        <v>95</v>
      </c>
      <c r="B59" s="9" t="s">
        <v>96</v>
      </c>
      <c r="C59" s="10" t="s">
        <v>101</v>
      </c>
      <c r="D59" s="11">
        <v>46071</v>
      </c>
      <c r="E59" s="12">
        <v>8644.3799999999992</v>
      </c>
      <c r="F59" s="11">
        <v>46099</v>
      </c>
      <c r="G59" s="12">
        <v>8644.3799999999992</v>
      </c>
      <c r="H59" s="13"/>
      <c r="I59" s="14"/>
    </row>
    <row r="60" spans="1:9" x14ac:dyDescent="0.25">
      <c r="A60" s="8" t="s">
        <v>95</v>
      </c>
      <c r="B60" s="9" t="s">
        <v>96</v>
      </c>
      <c r="C60" s="10" t="s">
        <v>102</v>
      </c>
      <c r="D60" s="11">
        <v>46071</v>
      </c>
      <c r="E60" s="12">
        <v>51359</v>
      </c>
      <c r="F60" s="11">
        <v>46099</v>
      </c>
      <c r="G60" s="12">
        <v>51359</v>
      </c>
      <c r="H60" s="13"/>
      <c r="I60" s="14"/>
    </row>
    <row r="61" spans="1:9" x14ac:dyDescent="0.25">
      <c r="A61" s="8" t="s">
        <v>95</v>
      </c>
      <c r="B61" s="9" t="s">
        <v>96</v>
      </c>
      <c r="C61" s="10" t="s">
        <v>103</v>
      </c>
      <c r="D61" s="11">
        <v>46071</v>
      </c>
      <c r="E61" s="12">
        <v>17400</v>
      </c>
      <c r="F61" s="11">
        <v>46099</v>
      </c>
      <c r="G61" s="12">
        <v>17400</v>
      </c>
      <c r="H61" s="13"/>
      <c r="I61" s="14"/>
    </row>
    <row r="62" spans="1:9" x14ac:dyDescent="0.25">
      <c r="A62" s="8" t="s">
        <v>95</v>
      </c>
      <c r="B62" s="9" t="s">
        <v>96</v>
      </c>
      <c r="C62" s="10" t="s">
        <v>104</v>
      </c>
      <c r="D62" s="11">
        <v>46071</v>
      </c>
      <c r="E62" s="12">
        <v>17400</v>
      </c>
      <c r="F62" s="11">
        <v>46099</v>
      </c>
      <c r="G62" s="12">
        <v>17400</v>
      </c>
      <c r="H62" s="13"/>
      <c r="I62" s="14"/>
    </row>
    <row r="63" spans="1:9" x14ac:dyDescent="0.25">
      <c r="A63" s="8" t="s">
        <v>95</v>
      </c>
      <c r="B63" s="9" t="s">
        <v>96</v>
      </c>
      <c r="C63" s="10" t="s">
        <v>105</v>
      </c>
      <c r="D63" s="11">
        <v>46071</v>
      </c>
      <c r="E63" s="12">
        <v>153120</v>
      </c>
      <c r="F63" s="11">
        <v>46099</v>
      </c>
      <c r="G63" s="12">
        <v>153120</v>
      </c>
      <c r="H63" s="13"/>
      <c r="I63" s="14"/>
    </row>
    <row r="64" spans="1:9" x14ac:dyDescent="0.25">
      <c r="A64" s="8" t="s">
        <v>95</v>
      </c>
      <c r="B64" s="9" t="s">
        <v>96</v>
      </c>
      <c r="C64" s="10" t="s">
        <v>106</v>
      </c>
      <c r="D64" s="18">
        <v>46071</v>
      </c>
      <c r="E64" s="12">
        <v>45701.89</v>
      </c>
      <c r="F64" s="11">
        <v>46099</v>
      </c>
      <c r="G64" s="12">
        <v>45701.89</v>
      </c>
      <c r="H64" s="13"/>
      <c r="I64" s="14"/>
    </row>
    <row r="65" spans="1:9" x14ac:dyDescent="0.25">
      <c r="A65" s="8" t="s">
        <v>95</v>
      </c>
      <c r="B65" s="9" t="s">
        <v>96</v>
      </c>
      <c r="C65" s="10" t="s">
        <v>107</v>
      </c>
      <c r="D65" s="11">
        <v>46106</v>
      </c>
      <c r="E65" s="12">
        <v>37961</v>
      </c>
      <c r="F65" s="11">
        <v>46137</v>
      </c>
      <c r="G65" s="12">
        <v>37961</v>
      </c>
      <c r="H65" s="13"/>
      <c r="I65" s="14"/>
    </row>
    <row r="66" spans="1:9" x14ac:dyDescent="0.25">
      <c r="A66" s="8" t="s">
        <v>108</v>
      </c>
      <c r="B66" s="9" t="s">
        <v>43</v>
      </c>
      <c r="C66" s="10" t="s">
        <v>109</v>
      </c>
      <c r="D66" s="11">
        <v>46104</v>
      </c>
      <c r="E66" s="12">
        <v>24035.01</v>
      </c>
      <c r="F66" s="11">
        <v>46135</v>
      </c>
      <c r="G66" s="12">
        <v>24035.01</v>
      </c>
      <c r="H66" s="13"/>
      <c r="I66" s="14"/>
    </row>
    <row r="67" spans="1:9" x14ac:dyDescent="0.25">
      <c r="A67" s="8" t="s">
        <v>108</v>
      </c>
      <c r="B67" s="9" t="s">
        <v>32</v>
      </c>
      <c r="C67" s="10" t="s">
        <v>110</v>
      </c>
      <c r="D67" s="11">
        <v>46113</v>
      </c>
      <c r="E67" s="12">
        <v>20532</v>
      </c>
      <c r="F67" s="11">
        <v>46143</v>
      </c>
      <c r="G67" s="12">
        <v>20532</v>
      </c>
      <c r="H67" s="13"/>
      <c r="I67" s="14"/>
    </row>
    <row r="68" spans="1:9" x14ac:dyDescent="0.25">
      <c r="A68" s="8" t="s">
        <v>108</v>
      </c>
      <c r="B68" s="9" t="s">
        <v>43</v>
      </c>
      <c r="C68" s="10" t="s">
        <v>111</v>
      </c>
      <c r="D68" s="11">
        <v>46118</v>
      </c>
      <c r="E68" s="12">
        <v>75000.009999999995</v>
      </c>
      <c r="F68" s="11">
        <v>46148</v>
      </c>
      <c r="G68" s="12">
        <v>75000.009999999995</v>
      </c>
      <c r="H68" s="13"/>
      <c r="I68" s="14"/>
    </row>
    <row r="69" spans="1:9" x14ac:dyDescent="0.25">
      <c r="A69" s="8" t="s">
        <v>108</v>
      </c>
      <c r="B69" s="9" t="s">
        <v>43</v>
      </c>
      <c r="C69" s="10" t="s">
        <v>112</v>
      </c>
      <c r="D69" s="11">
        <v>46132</v>
      </c>
      <c r="E69" s="12">
        <v>12274.07</v>
      </c>
      <c r="F69" s="11">
        <v>46162</v>
      </c>
      <c r="G69" s="12">
        <v>12274.07</v>
      </c>
      <c r="H69" s="13"/>
      <c r="I69" s="14"/>
    </row>
    <row r="70" spans="1:9" x14ac:dyDescent="0.25">
      <c r="A70" s="8" t="s">
        <v>108</v>
      </c>
      <c r="B70" s="9" t="s">
        <v>43</v>
      </c>
      <c r="C70" s="15" t="s">
        <v>113</v>
      </c>
      <c r="D70" s="11">
        <v>46128</v>
      </c>
      <c r="E70" s="12">
        <v>182361.33</v>
      </c>
      <c r="F70" s="11">
        <v>46158</v>
      </c>
      <c r="G70" s="12">
        <v>182361.33</v>
      </c>
      <c r="H70" s="13"/>
      <c r="I70" s="14"/>
    </row>
    <row r="71" spans="1:9" x14ac:dyDescent="0.25">
      <c r="A71" s="8" t="s">
        <v>114</v>
      </c>
      <c r="B71" s="9" t="s">
        <v>32</v>
      </c>
      <c r="C71" s="10" t="s">
        <v>115</v>
      </c>
      <c r="D71" s="11">
        <v>46122</v>
      </c>
      <c r="E71" s="12">
        <v>3432.62</v>
      </c>
      <c r="F71" s="11">
        <v>46152</v>
      </c>
      <c r="G71" s="12">
        <v>3432.62</v>
      </c>
      <c r="H71" s="13"/>
      <c r="I71" s="14"/>
    </row>
    <row r="72" spans="1:9" ht="24.75" x14ac:dyDescent="0.25">
      <c r="A72" s="8" t="s">
        <v>116</v>
      </c>
      <c r="B72" s="9" t="s">
        <v>117</v>
      </c>
      <c r="C72" s="10" t="s">
        <v>118</v>
      </c>
      <c r="D72" s="11">
        <v>46120</v>
      </c>
      <c r="E72" s="12">
        <v>22258.34</v>
      </c>
      <c r="F72" s="11">
        <v>46120</v>
      </c>
      <c r="G72" s="12">
        <v>22258.34</v>
      </c>
      <c r="H72" s="13"/>
      <c r="I72" s="14"/>
    </row>
    <row r="73" spans="1:9" x14ac:dyDescent="0.25">
      <c r="A73" s="8" t="s">
        <v>119</v>
      </c>
      <c r="B73" s="9" t="s">
        <v>12</v>
      </c>
      <c r="C73" s="10" t="s">
        <v>120</v>
      </c>
      <c r="D73" s="11">
        <v>46127</v>
      </c>
      <c r="E73" s="12">
        <v>160864.87</v>
      </c>
      <c r="F73" s="11">
        <v>46157</v>
      </c>
      <c r="G73" s="12">
        <v>160864.87</v>
      </c>
      <c r="H73" s="13"/>
      <c r="I73" s="14"/>
    </row>
    <row r="74" spans="1:9" x14ac:dyDescent="0.25">
      <c r="A74" s="8" t="s">
        <v>121</v>
      </c>
      <c r="B74" s="9" t="s">
        <v>122</v>
      </c>
      <c r="C74" s="10" t="s">
        <v>123</v>
      </c>
      <c r="D74" s="11">
        <v>46107</v>
      </c>
      <c r="E74" s="12">
        <v>51450</v>
      </c>
      <c r="F74" s="11">
        <v>46138</v>
      </c>
      <c r="G74" s="12">
        <v>51450</v>
      </c>
      <c r="H74" s="13"/>
      <c r="I74" s="14"/>
    </row>
    <row r="75" spans="1:9" x14ac:dyDescent="0.25">
      <c r="A75" s="8" t="s">
        <v>124</v>
      </c>
      <c r="B75" s="9" t="s">
        <v>43</v>
      </c>
      <c r="C75" s="10" t="s">
        <v>125</v>
      </c>
      <c r="D75" s="11">
        <v>46112</v>
      </c>
      <c r="E75" s="12">
        <v>18771.439999999999</v>
      </c>
      <c r="F75" s="11" t="s">
        <v>45</v>
      </c>
      <c r="G75" s="12">
        <v>18771.439999999999</v>
      </c>
      <c r="H75" s="13"/>
      <c r="I75" s="14"/>
    </row>
    <row r="76" spans="1:9" x14ac:dyDescent="0.25">
      <c r="A76" s="19" t="s">
        <v>126</v>
      </c>
      <c r="B76" s="20"/>
      <c r="C76" s="21"/>
      <c r="D76" s="22"/>
      <c r="E76" s="23">
        <f>SUM(E6:E75)</f>
        <v>5210836.82</v>
      </c>
      <c r="F76" s="24"/>
      <c r="G76" s="25">
        <f>SUM(G6:G75)</f>
        <v>5210836.82</v>
      </c>
      <c r="H76" s="13"/>
      <c r="I76" s="14"/>
    </row>
    <row r="77" spans="1:9" x14ac:dyDescent="0.25">
      <c r="B77" s="19"/>
      <c r="C77" s="26"/>
      <c r="D77" s="19"/>
      <c r="E77" s="27"/>
      <c r="F77" s="19"/>
      <c r="H77" s="28"/>
      <c r="I77" s="29"/>
    </row>
    <row r="78" spans="1:9" ht="15.75" x14ac:dyDescent="0.3">
      <c r="B78" s="30"/>
      <c r="C78" s="31"/>
      <c r="D78" s="32"/>
      <c r="E78" s="33"/>
      <c r="F78" s="34"/>
      <c r="G78" s="35"/>
    </row>
    <row r="79" spans="1:9" ht="15.75" x14ac:dyDescent="0.3">
      <c r="B79" s="30"/>
      <c r="C79" s="31"/>
      <c r="D79" s="32"/>
      <c r="E79" s="33"/>
      <c r="F79" s="34"/>
      <c r="G79" s="35"/>
    </row>
    <row r="80" spans="1:9" ht="15.75" x14ac:dyDescent="0.3">
      <c r="A80" s="30"/>
      <c r="B80" s="30"/>
      <c r="C80" s="31"/>
      <c r="D80" s="32"/>
      <c r="E80" s="33"/>
      <c r="F80" s="34"/>
      <c r="G80" s="35"/>
    </row>
    <row r="81" spans="1:7" x14ac:dyDescent="0.25">
      <c r="A81" s="30"/>
      <c r="B81" s="36"/>
      <c r="C81" s="36"/>
      <c r="D81" s="36"/>
      <c r="E81" s="36"/>
      <c r="F81" s="36"/>
      <c r="G81" s="35"/>
    </row>
    <row r="82" spans="1:7" x14ac:dyDescent="0.25">
      <c r="A82" s="30"/>
      <c r="B82" s="37" t="s">
        <v>127</v>
      </c>
      <c r="C82" s="37"/>
      <c r="D82" s="37"/>
      <c r="E82" s="37"/>
      <c r="F82" s="37"/>
      <c r="G82" s="38"/>
    </row>
    <row r="83" spans="1:7" x14ac:dyDescent="0.25">
      <c r="A83" s="30"/>
      <c r="B83" s="37" t="s">
        <v>128</v>
      </c>
      <c r="C83" s="37"/>
      <c r="D83" s="37"/>
      <c r="E83" s="37"/>
      <c r="F83" s="37"/>
      <c r="G83" s="39"/>
    </row>
    <row r="84" spans="1:7" ht="18.75" x14ac:dyDescent="0.3">
      <c r="B84" s="40"/>
      <c r="C84" s="41"/>
      <c r="D84" s="42"/>
      <c r="E84" s="43"/>
    </row>
    <row r="99" spans="1:1" x14ac:dyDescent="0.25">
      <c r="A99" s="7" t="s">
        <v>129</v>
      </c>
    </row>
  </sheetData>
  <mergeCells count="5">
    <mergeCell ref="A1:H3"/>
    <mergeCell ref="A4:H4"/>
    <mergeCell ref="B81:F81"/>
    <mergeCell ref="B82:F82"/>
    <mergeCell ref="B83:F83"/>
  </mergeCells>
  <pageMargins left="0.7" right="0.7" top="0.75" bottom="0.75" header="0.3" footer="0.3"/>
  <pageSetup scale="4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2026-05-20T12:12:44Z</dcterms:created>
  <dcterms:modified xsi:type="dcterms:W3CDTF">2026-05-20T12:13:34Z</dcterms:modified>
</cp:coreProperties>
</file>