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DICIEMBRE 2024\"/>
    </mc:Choice>
  </mc:AlternateContent>
  <xr:revisionPtr revIDLastSave="0" documentId="8_{FD097BAD-558B-4F1A-9439-83F98F7AA4D2}" xr6:coauthVersionLast="47" xr6:coauthVersionMax="47" xr10:uidLastSave="{00000000-0000-0000-0000-000000000000}"/>
  <bookViews>
    <workbookView xWindow="-120" yWindow="-120" windowWidth="19440" windowHeight="14880" xr2:uid="{95F6A8A1-38BF-4510-B1A6-D242905888C4}"/>
  </bookViews>
  <sheets>
    <sheet name="PAGOS DICIEMBRE 2024  (4)" sheetId="1" r:id="rId1"/>
  </sheets>
  <definedNames>
    <definedName name="_xlnm._FilterDatabase" localSheetId="0" hidden="1">'PAGOS DICIEMBRE 2024  (4)'!$A$5:$F$96</definedName>
    <definedName name="_xlnm.Print_Area" localSheetId="0">'PAGOS DICIEMBRE 2024  (4)'!$A$1:$G$106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9" i="1" s="1"/>
</calcChain>
</file>

<file path=xl/sharedStrings.xml><?xml version="1.0" encoding="utf-8"?>
<sst xmlns="http://schemas.openxmlformats.org/spreadsheetml/2006/main" count="233" uniqueCount="165">
  <si>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</si>
  <si>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PAGOS  A PROVEEDORES MES DE DICIEMBRE 2024 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</si>
  <si>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</si>
  <si>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</si>
  <si>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</si>
  <si>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</si>
  <si>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</si>
  <si>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</si>
  <si>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</si>
  <si>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B1500058542</t>
  </si>
  <si>
    <t>AYUNTAMIENTO</t>
  </si>
  <si>
    <t>SERVICIO</t>
  </si>
  <si>
    <t>E450000061520</t>
  </si>
  <si>
    <t>CLARO (FLOTAS)</t>
  </si>
  <si>
    <t>B1500000572</t>
  </si>
  <si>
    <t>AGRO DE MI TIERRA</t>
  </si>
  <si>
    <t>ALIMENTOS</t>
  </si>
  <si>
    <t>B1500000576</t>
  </si>
  <si>
    <t>B1500007989</t>
  </si>
  <si>
    <t>ENCAJES LA ROSARIO</t>
  </si>
  <si>
    <t>SUMINISTROS</t>
  </si>
  <si>
    <t>B1500154662</t>
  </si>
  <si>
    <t>CAASD</t>
  </si>
  <si>
    <t>B1500154663</t>
  </si>
  <si>
    <t>B1500154666</t>
  </si>
  <si>
    <t>E450000061028</t>
  </si>
  <si>
    <t>CLARO (CENTRAL)</t>
  </si>
  <si>
    <t>B1500000130</t>
  </si>
  <si>
    <t xml:space="preserve">HYCEM SOLUCIONES </t>
  </si>
  <si>
    <t>REPARACION</t>
  </si>
  <si>
    <t>B1500000640</t>
  </si>
  <si>
    <t xml:space="preserve">TECNOFIJACIONES DE DOMINICANA </t>
  </si>
  <si>
    <t>ARTICULOS</t>
  </si>
  <si>
    <t>B1500000345</t>
  </si>
  <si>
    <t>DIRECCA</t>
  </si>
  <si>
    <t>REPUESTOS</t>
  </si>
  <si>
    <t>B1500001863</t>
  </si>
  <si>
    <t>APROLECHE</t>
  </si>
  <si>
    <t>B1500000194</t>
  </si>
  <si>
    <t xml:space="preserve">SEGURIDAD Y PROTECCION INDUSTRIAL </t>
  </si>
  <si>
    <t>OCP-FCR-00002632</t>
  </si>
  <si>
    <t>OFICINA DE COOP. PRESIDENCIAL</t>
  </si>
  <si>
    <t>PAGO</t>
  </si>
  <si>
    <t>486439000337</t>
  </si>
  <si>
    <t>BANCO DE RESERVAS</t>
  </si>
  <si>
    <t>4864390003372135</t>
  </si>
  <si>
    <t>B1500004567</t>
  </si>
  <si>
    <t>GETG INDUSTRIAL</t>
  </si>
  <si>
    <t>MATERIALES</t>
  </si>
  <si>
    <t>B1500000232</t>
  </si>
  <si>
    <t>J3DPLAST</t>
  </si>
  <si>
    <t>B1500000294</t>
  </si>
  <si>
    <t>ROSLYN</t>
  </si>
  <si>
    <t>B1500000296</t>
  </si>
  <si>
    <t>B1500000083</t>
  </si>
  <si>
    <t>ADRELL JHOELYS</t>
  </si>
  <si>
    <t>B1500000109</t>
  </si>
  <si>
    <t>FRANCISCO DE LA ROSA</t>
  </si>
  <si>
    <t>B1500000018</t>
  </si>
  <si>
    <t>ALEXANDRA GISSELL</t>
  </si>
  <si>
    <t>B1500001393</t>
  </si>
  <si>
    <t>BATISSA</t>
  </si>
  <si>
    <t>UNIFORMES</t>
  </si>
  <si>
    <t>B1500000730</t>
  </si>
  <si>
    <t>RV DIESEL</t>
  </si>
  <si>
    <t>TICKETS</t>
  </si>
  <si>
    <t>B1500001416</t>
  </si>
  <si>
    <t>SUMINISTROS GUIPAK</t>
  </si>
  <si>
    <t>SUFERDOM</t>
  </si>
  <si>
    <t>E450000003863</t>
  </si>
  <si>
    <t>BELLON</t>
  </si>
  <si>
    <t>B1500000192</t>
  </si>
  <si>
    <t>B1500000191</t>
  </si>
  <si>
    <t>B1500004038</t>
  </si>
  <si>
    <t>CENTROXPERT</t>
  </si>
  <si>
    <t>E450000004738</t>
  </si>
  <si>
    <t>LA INNOVACIÓN</t>
  </si>
  <si>
    <t>B1500000197</t>
  </si>
  <si>
    <t>PINTURA</t>
  </si>
  <si>
    <t>B1500000035</t>
  </si>
  <si>
    <t>LEVENT</t>
  </si>
  <si>
    <t>DESECHABLES</t>
  </si>
  <si>
    <t>B1500000985</t>
  </si>
  <si>
    <t>JADHANIK</t>
  </si>
  <si>
    <t>B1500002646</t>
  </si>
  <si>
    <t>ALL OFFICE SOLUTIONS</t>
  </si>
  <si>
    <t>B1500000404</t>
  </si>
  <si>
    <t>CIANO</t>
  </si>
  <si>
    <t>E450000003101</t>
  </si>
  <si>
    <t>SEGUROS RESERVAS</t>
  </si>
  <si>
    <t>B1500000744</t>
  </si>
  <si>
    <t>E450000001432</t>
  </si>
  <si>
    <t>GRUPO CAROL</t>
  </si>
  <si>
    <t>MEDICAMENTOS</t>
  </si>
  <si>
    <t>B1500000564</t>
  </si>
  <si>
    <t>CORAMCA</t>
  </si>
  <si>
    <t>B1500000258</t>
  </si>
  <si>
    <t>ALMACENES OCEAN MEAT</t>
  </si>
  <si>
    <t>B1500000062</t>
  </si>
  <si>
    <t>FUNDPHU</t>
  </si>
  <si>
    <t>PACAS</t>
  </si>
  <si>
    <t>B1500000063</t>
  </si>
  <si>
    <t>B1500000017</t>
  </si>
  <si>
    <t>WINDOOR SERVICE</t>
  </si>
  <si>
    <t>INTALACIÓN</t>
  </si>
  <si>
    <t>B1500000986</t>
  </si>
  <si>
    <t>DENTAL &amp; MEDICAL</t>
  </si>
  <si>
    <t>B1500011134</t>
  </si>
  <si>
    <t>GRUPO ALASKA</t>
  </si>
  <si>
    <t>B1500011136</t>
  </si>
  <si>
    <t>B1500011139</t>
  </si>
  <si>
    <t>B1500011140</t>
  </si>
  <si>
    <t>B1500000084</t>
  </si>
  <si>
    <t>B1500000085</t>
  </si>
  <si>
    <t>E450000000411</t>
  </si>
  <si>
    <t>MAPFRE</t>
  </si>
  <si>
    <t>B1500001902</t>
  </si>
  <si>
    <t>B1500000144</t>
  </si>
  <si>
    <t>SOLUCIONES GREIKOL</t>
  </si>
  <si>
    <t>B1500000570</t>
  </si>
  <si>
    <t>B1500000574</t>
  </si>
  <si>
    <t>B1500000577</t>
  </si>
  <si>
    <t>B1500000581</t>
  </si>
  <si>
    <t>B1500000582</t>
  </si>
  <si>
    <t>B1500000588</t>
  </si>
  <si>
    <t>B1500000424</t>
  </si>
  <si>
    <t>UVRO SOLUCIONES</t>
  </si>
  <si>
    <t>B1500000427</t>
  </si>
  <si>
    <t>B1500000557</t>
  </si>
  <si>
    <t>DIMEDOM</t>
  </si>
  <si>
    <t>B1500000125</t>
  </si>
  <si>
    <t>TECNOMED</t>
  </si>
  <si>
    <t>B1500000124</t>
  </si>
  <si>
    <t>MICROSCOPIO</t>
  </si>
  <si>
    <t>E450000064053</t>
  </si>
  <si>
    <t>CLARO(FLOTAS)</t>
  </si>
  <si>
    <t>B1500000110</t>
  </si>
  <si>
    <t>B1500000111</t>
  </si>
  <si>
    <t>B1500000086</t>
  </si>
  <si>
    <t>INDUMESA</t>
  </si>
  <si>
    <t>B1500011142</t>
  </si>
  <si>
    <t>LEGALFLEX</t>
  </si>
  <si>
    <t>LEGALIZACIONES</t>
  </si>
  <si>
    <t>B1500000249</t>
  </si>
  <si>
    <t>B1500000255</t>
  </si>
  <si>
    <t>B1500000019</t>
  </si>
  <si>
    <t>B1500000020</t>
  </si>
  <si>
    <t>B1500000580</t>
  </si>
  <si>
    <t>B1500000585</t>
  </si>
  <si>
    <t>B1500000586</t>
  </si>
  <si>
    <t>B1500001870</t>
  </si>
  <si>
    <t>B1500001871</t>
  </si>
  <si>
    <t>B1500001872</t>
  </si>
  <si>
    <t>B1500001883</t>
  </si>
  <si>
    <t>B1500001888</t>
  </si>
  <si>
    <t>B1500001897</t>
  </si>
  <si>
    <t>B1500001900</t>
  </si>
  <si>
    <t>B1500000587</t>
  </si>
  <si>
    <t>B1500000589</t>
  </si>
  <si>
    <t>B1500011143</t>
  </si>
  <si>
    <t>AGUA</t>
  </si>
  <si>
    <t xml:space="preserve">TOTAL GENERAL 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</si>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</sst>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43" fontId="8" fillId="0" borderId="1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4" fontId="8" fillId="0" borderId="1" xfId="0" applyNumberFormat="1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43" fontId="8" fillId="0" borderId="1" xfId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4" fontId="13" fillId="0" borderId="0" xfId="0" applyNumberFormat="1" applyFont="1"/>
    <xf numFmtId="0" fontId="14" fillId="0" borderId="0" xfId="0" applyFont="1"/>
    <xf numFmtId="14" fontId="14" fillId="0" borderId="0" xfId="0" applyNumberFormat="1" applyFont="1"/>
    <xf numFmtId="14" fontId="15" fillId="0" borderId="0" xfId="0" applyNumberFormat="1" applyFont="1" applyAlignment="1">
      <alignment horizontal="center"/>
    </xf>
    <xf numFmtId="4" fontId="16" fillId="0" borderId="0" xfId="0" applyNumberFormat="1" applyFont="1"/>
    <xf numFmtId="0" fontId="17" fillId="0" borderId="0" xfId="0" applyFont="1"/>
    <xf numFmtId="164" fontId="18" fillId="0" borderId="0" xfId="0" applyNumberFormat="1" applyFont="1"/>
    <xf numFmtId="4" fontId="19" fillId="0" borderId="0" xfId="0" applyNumberFormat="1" applyFont="1"/>
    <xf numFmtId="164" fontId="20" fillId="0" borderId="0" xfId="0" applyNumberFormat="1" applyFont="1"/>
    <xf numFmtId="14" fontId="15" fillId="0" borderId="0" xfId="0" applyNumberFormat="1" applyFont="1"/>
    <xf numFmtId="4" fontId="6" fillId="0" borderId="0" xfId="0" applyNumberFormat="1" applyFont="1"/>
    <xf numFmtId="4" fontId="21" fillId="0" borderId="0" xfId="0" applyNumberFormat="1" applyFont="1"/>
    <xf numFmtId="0" fontId="22" fillId="0" borderId="6" xfId="0" applyFont="1" applyBorder="1"/>
    <xf numFmtId="0" fontId="23" fillId="0" borderId="7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/>
    <xf numFmtId="14" fontId="0" fillId="0" borderId="0" xfId="0" applyNumberFormat="1"/>
    <xf numFmtId="0" fontId="2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/>
    <xf numFmtId="4" fontId="25" fillId="0" borderId="0" xfId="0" applyNumberFormat="1" applyFont="1"/>
    <xf numFmtId="14" fontId="2" fillId="0" borderId="0" xfId="0" applyNumberFormat="1" applyFont="1"/>
    <xf numFmtId="4" fontId="26" fillId="0" borderId="0" xfId="0" applyNumberFormat="1" applyFont="1" applyAlignment="1">
      <alignment wrapText="1"/>
    </xf>
    <xf numFmtId="0" fontId="23" fillId="0" borderId="0" xfId="0" applyFont="1"/>
    <xf numFmtId="0" fontId="2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8B45893F-E2C9-4766-98FE-943200DA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864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107467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D9C23F6B-344C-4158-87E6-D2AC5447B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70032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D311C-2D22-49FC-ABDC-EB7A4E3F8001}">
  <dimension ref="A1:AG181"/>
  <sheetViews>
    <sheetView tabSelected="1" topLeftCell="A74" zoomScale="84" zoomScaleNormal="84" workbookViewId="0">
      <selection activeCell="L19" sqref="L19"/>
    </sheetView>
  </sheetViews>
  <sheetFormatPr baseColWidth="10" defaultRowHeight="15" x14ac:dyDescent="0.25"/>
  <cols>
    <col min="1" max="1" width="17.42578125" customWidth="1"/>
    <col min="2" max="2" width="38.7109375" bestFit="1" customWidth="1"/>
    <col min="3" max="3" width="17" customWidth="1"/>
    <col min="4" max="4" width="10.4257812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x14ac:dyDescent="0.25">
      <c r="A6" s="6" t="s">
        <v>9</v>
      </c>
      <c r="B6" s="7" t="s">
        <v>10</v>
      </c>
      <c r="C6" s="7" t="s">
        <v>11</v>
      </c>
      <c r="D6" s="8">
        <v>45628</v>
      </c>
      <c r="E6" s="9">
        <v>2832</v>
      </c>
      <c r="F6" s="10">
        <v>45631</v>
      </c>
      <c r="G6" s="11">
        <v>600</v>
      </c>
    </row>
    <row r="7" spans="1:7" x14ac:dyDescent="0.25">
      <c r="A7" s="6" t="s">
        <v>12</v>
      </c>
      <c r="B7" s="7" t="s">
        <v>13</v>
      </c>
      <c r="C7" s="7" t="s">
        <v>11</v>
      </c>
      <c r="D7" s="8">
        <v>45623</v>
      </c>
      <c r="E7" s="9">
        <v>2834</v>
      </c>
      <c r="F7" s="10">
        <v>45631</v>
      </c>
      <c r="G7" s="11">
        <v>18773.240000000002</v>
      </c>
    </row>
    <row r="8" spans="1:7" x14ac:dyDescent="0.25">
      <c r="A8" s="12" t="s">
        <v>14</v>
      </c>
      <c r="B8" s="13" t="s">
        <v>15</v>
      </c>
      <c r="C8" s="14" t="s">
        <v>16</v>
      </c>
      <c r="D8" s="8">
        <v>45594</v>
      </c>
      <c r="E8" s="15">
        <v>2841</v>
      </c>
      <c r="F8" s="16">
        <v>45631</v>
      </c>
      <c r="G8" s="17">
        <v>128445</v>
      </c>
    </row>
    <row r="9" spans="1:7" x14ac:dyDescent="0.25">
      <c r="A9" s="6" t="s">
        <v>17</v>
      </c>
      <c r="B9" s="13"/>
      <c r="C9" s="14"/>
      <c r="D9" s="18">
        <v>45608</v>
      </c>
      <c r="E9" s="15"/>
      <c r="F9" s="16"/>
      <c r="G9" s="17"/>
    </row>
    <row r="10" spans="1:7" x14ac:dyDescent="0.25">
      <c r="A10" s="6" t="s">
        <v>18</v>
      </c>
      <c r="B10" s="7" t="s">
        <v>19</v>
      </c>
      <c r="C10" s="19" t="s">
        <v>20</v>
      </c>
      <c r="D10" s="8">
        <v>45614</v>
      </c>
      <c r="E10" s="9">
        <v>2845</v>
      </c>
      <c r="F10" s="8">
        <v>45631</v>
      </c>
      <c r="G10" s="11">
        <v>9330</v>
      </c>
    </row>
    <row r="11" spans="1:7" x14ac:dyDescent="0.25">
      <c r="A11" s="6" t="s">
        <v>21</v>
      </c>
      <c r="B11" s="13" t="s">
        <v>22</v>
      </c>
      <c r="C11" s="14" t="s">
        <v>11</v>
      </c>
      <c r="D11" s="20">
        <v>45627</v>
      </c>
      <c r="E11" s="15">
        <v>2851</v>
      </c>
      <c r="F11" s="20">
        <v>45632</v>
      </c>
      <c r="G11" s="21">
        <v>4432</v>
      </c>
    </row>
    <row r="12" spans="1:7" x14ac:dyDescent="0.25">
      <c r="A12" s="12" t="s">
        <v>23</v>
      </c>
      <c r="B12" s="13"/>
      <c r="C12" s="14"/>
      <c r="D12" s="20"/>
      <c r="E12" s="15"/>
      <c r="F12" s="20"/>
      <c r="G12" s="21"/>
    </row>
    <row r="13" spans="1:7" x14ac:dyDescent="0.25">
      <c r="A13" s="12" t="s">
        <v>24</v>
      </c>
      <c r="B13" s="13"/>
      <c r="C13" s="14"/>
      <c r="D13" s="20"/>
      <c r="E13" s="15"/>
      <c r="F13" s="20"/>
      <c r="G13" s="21"/>
    </row>
    <row r="14" spans="1:7" x14ac:dyDescent="0.25">
      <c r="A14" s="12" t="s">
        <v>25</v>
      </c>
      <c r="B14" s="7" t="s">
        <v>26</v>
      </c>
      <c r="C14" s="19" t="s">
        <v>11</v>
      </c>
      <c r="D14" s="8">
        <v>45623</v>
      </c>
      <c r="E14" s="9">
        <v>2868</v>
      </c>
      <c r="F14" s="8">
        <v>45632</v>
      </c>
      <c r="G14" s="11">
        <v>35101.86</v>
      </c>
    </row>
    <row r="15" spans="1:7" x14ac:dyDescent="0.25">
      <c r="A15" s="6" t="s">
        <v>27</v>
      </c>
      <c r="B15" s="7" t="s">
        <v>28</v>
      </c>
      <c r="C15" s="19" t="s">
        <v>29</v>
      </c>
      <c r="D15" s="8">
        <v>45586</v>
      </c>
      <c r="E15" s="9">
        <v>2880</v>
      </c>
      <c r="F15" s="8">
        <v>45635</v>
      </c>
      <c r="G15" s="11">
        <v>258201.7</v>
      </c>
    </row>
    <row r="16" spans="1:7" x14ac:dyDescent="0.25">
      <c r="A16" s="6" t="s">
        <v>30</v>
      </c>
      <c r="B16" s="7" t="s">
        <v>31</v>
      </c>
      <c r="C16" s="19" t="s">
        <v>32</v>
      </c>
      <c r="D16" s="8">
        <v>45608</v>
      </c>
      <c r="E16" s="9">
        <v>2896</v>
      </c>
      <c r="F16" s="8">
        <v>45636</v>
      </c>
      <c r="G16" s="11">
        <v>16149.48</v>
      </c>
    </row>
    <row r="17" spans="1:7" x14ac:dyDescent="0.25">
      <c r="A17" s="6" t="s">
        <v>33</v>
      </c>
      <c r="B17" s="7" t="s">
        <v>34</v>
      </c>
      <c r="C17" s="19" t="s">
        <v>35</v>
      </c>
      <c r="D17" s="8">
        <v>45601</v>
      </c>
      <c r="E17" s="9">
        <v>2898</v>
      </c>
      <c r="F17" s="8">
        <v>45636</v>
      </c>
      <c r="G17" s="11">
        <v>54982.1</v>
      </c>
    </row>
    <row r="18" spans="1:7" x14ac:dyDescent="0.25">
      <c r="A18" s="6" t="s">
        <v>36</v>
      </c>
      <c r="B18" s="7" t="s">
        <v>37</v>
      </c>
      <c r="C18" s="19" t="s">
        <v>32</v>
      </c>
      <c r="D18" s="8">
        <v>45610</v>
      </c>
      <c r="E18" s="9">
        <v>2903</v>
      </c>
      <c r="F18" s="8">
        <v>45636</v>
      </c>
      <c r="G18" s="11">
        <v>8505</v>
      </c>
    </row>
    <row r="19" spans="1:7" x14ac:dyDescent="0.25">
      <c r="A19" s="6" t="s">
        <v>38</v>
      </c>
      <c r="B19" s="7" t="s">
        <v>39</v>
      </c>
      <c r="C19" s="19" t="s">
        <v>32</v>
      </c>
      <c r="D19" s="8">
        <v>45611</v>
      </c>
      <c r="E19" s="9">
        <v>2906</v>
      </c>
      <c r="F19" s="8">
        <v>45636</v>
      </c>
      <c r="G19" s="11">
        <v>1593</v>
      </c>
    </row>
    <row r="20" spans="1:7" x14ac:dyDescent="0.25">
      <c r="A20" s="12" t="s">
        <v>40</v>
      </c>
      <c r="B20" s="7" t="s">
        <v>41</v>
      </c>
      <c r="C20" s="19" t="s">
        <v>42</v>
      </c>
      <c r="D20" s="10">
        <v>45615</v>
      </c>
      <c r="E20" s="9">
        <v>2910</v>
      </c>
      <c r="F20" s="22">
        <v>45637</v>
      </c>
      <c r="G20" s="23">
        <v>95459.68</v>
      </c>
    </row>
    <row r="21" spans="1:7" x14ac:dyDescent="0.25">
      <c r="A21" s="24" t="s">
        <v>43</v>
      </c>
      <c r="B21" s="7" t="s">
        <v>44</v>
      </c>
      <c r="C21" s="19" t="s">
        <v>42</v>
      </c>
      <c r="D21" s="8">
        <v>45598</v>
      </c>
      <c r="E21" s="9">
        <v>2912</v>
      </c>
      <c r="F21" s="10">
        <v>45637</v>
      </c>
      <c r="G21" s="25">
        <v>48068.76</v>
      </c>
    </row>
    <row r="22" spans="1:7" x14ac:dyDescent="0.25">
      <c r="A22" s="24" t="s">
        <v>45</v>
      </c>
      <c r="B22" s="7" t="s">
        <v>44</v>
      </c>
      <c r="C22" s="19" t="s">
        <v>42</v>
      </c>
      <c r="D22" s="10">
        <v>45598</v>
      </c>
      <c r="E22" s="9">
        <v>2914</v>
      </c>
      <c r="F22" s="10">
        <v>45637</v>
      </c>
      <c r="G22" s="25">
        <v>8419.2800000000007</v>
      </c>
    </row>
    <row r="23" spans="1:7" x14ac:dyDescent="0.25">
      <c r="A23" s="12" t="s">
        <v>46</v>
      </c>
      <c r="B23" s="7" t="s">
        <v>47</v>
      </c>
      <c r="C23" s="19" t="s">
        <v>48</v>
      </c>
      <c r="D23" s="10">
        <v>45621</v>
      </c>
      <c r="E23" s="9">
        <v>2926</v>
      </c>
      <c r="F23" s="10">
        <v>45638</v>
      </c>
      <c r="G23" s="25">
        <v>240253.9</v>
      </c>
    </row>
    <row r="24" spans="1:7" x14ac:dyDescent="0.25">
      <c r="A24" s="6" t="s">
        <v>49</v>
      </c>
      <c r="B24" s="7" t="s">
        <v>50</v>
      </c>
      <c r="C24" s="19" t="s">
        <v>48</v>
      </c>
      <c r="D24" s="10">
        <v>45610</v>
      </c>
      <c r="E24" s="9">
        <v>2928</v>
      </c>
      <c r="F24" s="10">
        <v>45638</v>
      </c>
      <c r="G24" s="25">
        <v>52569</v>
      </c>
    </row>
    <row r="25" spans="1:7" x14ac:dyDescent="0.25">
      <c r="A25" s="6" t="s">
        <v>51</v>
      </c>
      <c r="B25" s="7" t="s">
        <v>52</v>
      </c>
      <c r="C25" s="19" t="s">
        <v>48</v>
      </c>
      <c r="D25" s="10">
        <v>45628</v>
      </c>
      <c r="E25" s="9">
        <v>2930</v>
      </c>
      <c r="F25" s="10">
        <v>45638</v>
      </c>
      <c r="G25" s="25">
        <v>10188.969999999999</v>
      </c>
    </row>
    <row r="26" spans="1:7" x14ac:dyDescent="0.25">
      <c r="A26" s="6" t="s">
        <v>53</v>
      </c>
      <c r="B26" s="7" t="s">
        <v>52</v>
      </c>
      <c r="C26" s="8" t="s">
        <v>48</v>
      </c>
      <c r="D26" s="10">
        <v>45628</v>
      </c>
      <c r="E26" s="9">
        <v>2932</v>
      </c>
      <c r="F26" s="10">
        <v>45638</v>
      </c>
      <c r="G26" s="25">
        <v>6363.22</v>
      </c>
    </row>
    <row r="27" spans="1:7" x14ac:dyDescent="0.25">
      <c r="A27" s="6" t="s">
        <v>54</v>
      </c>
      <c r="B27" s="7" t="s">
        <v>55</v>
      </c>
      <c r="C27" s="19" t="s">
        <v>11</v>
      </c>
      <c r="D27" s="10">
        <v>45600</v>
      </c>
      <c r="E27" s="9">
        <v>2934</v>
      </c>
      <c r="F27" s="10">
        <v>45638</v>
      </c>
      <c r="G27" s="25">
        <v>30000</v>
      </c>
    </row>
    <row r="28" spans="1:7" x14ac:dyDescent="0.25">
      <c r="A28" s="12" t="s">
        <v>56</v>
      </c>
      <c r="B28" s="7" t="s">
        <v>57</v>
      </c>
      <c r="C28" s="19" t="s">
        <v>11</v>
      </c>
      <c r="D28" s="10">
        <v>45600</v>
      </c>
      <c r="E28" s="9">
        <v>2936</v>
      </c>
      <c r="F28" s="10">
        <v>45638</v>
      </c>
      <c r="G28" s="25">
        <v>65000</v>
      </c>
    </row>
    <row r="29" spans="1:7" x14ac:dyDescent="0.25">
      <c r="A29" s="12" t="s">
        <v>58</v>
      </c>
      <c r="B29" s="7" t="s">
        <v>59</v>
      </c>
      <c r="C29" s="19" t="s">
        <v>11</v>
      </c>
      <c r="D29" s="10">
        <v>45597</v>
      </c>
      <c r="E29" s="9">
        <v>2938</v>
      </c>
      <c r="F29" s="10">
        <v>45638</v>
      </c>
      <c r="G29" s="25">
        <v>45430</v>
      </c>
    </row>
    <row r="30" spans="1:7" x14ac:dyDescent="0.25">
      <c r="A30" s="12" t="s">
        <v>60</v>
      </c>
      <c r="B30" s="7" t="s">
        <v>61</v>
      </c>
      <c r="C30" s="19" t="s">
        <v>62</v>
      </c>
      <c r="D30" s="10">
        <v>45603</v>
      </c>
      <c r="E30" s="9">
        <v>2940</v>
      </c>
      <c r="F30" s="10">
        <v>45638</v>
      </c>
      <c r="G30" s="25">
        <v>576677.80000000005</v>
      </c>
    </row>
    <row r="31" spans="1:7" x14ac:dyDescent="0.25">
      <c r="A31" s="6" t="s">
        <v>63</v>
      </c>
      <c r="B31" s="7" t="s">
        <v>64</v>
      </c>
      <c r="C31" s="19" t="s">
        <v>65</v>
      </c>
      <c r="D31" s="10">
        <v>45572</v>
      </c>
      <c r="E31" s="9">
        <v>2944</v>
      </c>
      <c r="F31" s="10">
        <v>45638</v>
      </c>
      <c r="G31" s="25">
        <v>141864</v>
      </c>
    </row>
    <row r="32" spans="1:7" x14ac:dyDescent="0.25">
      <c r="A32" s="6" t="s">
        <v>66</v>
      </c>
      <c r="B32" s="7" t="s">
        <v>67</v>
      </c>
      <c r="C32" s="19" t="s">
        <v>48</v>
      </c>
      <c r="D32" s="10">
        <v>45614</v>
      </c>
      <c r="E32" s="9">
        <v>2946</v>
      </c>
      <c r="F32" s="10">
        <v>45638</v>
      </c>
      <c r="G32" s="25">
        <v>34131.51</v>
      </c>
    </row>
    <row r="33" spans="1:7" x14ac:dyDescent="0.25">
      <c r="A33" s="6" t="s">
        <v>38</v>
      </c>
      <c r="B33" s="7" t="s">
        <v>68</v>
      </c>
      <c r="C33" s="19" t="s">
        <v>32</v>
      </c>
      <c r="D33" s="18">
        <v>45629</v>
      </c>
      <c r="E33" s="9">
        <v>2951</v>
      </c>
      <c r="F33" s="10">
        <v>45639</v>
      </c>
      <c r="G33" s="25">
        <v>34220</v>
      </c>
    </row>
    <row r="34" spans="1:7" x14ac:dyDescent="0.25">
      <c r="A34" s="6" t="s">
        <v>69</v>
      </c>
      <c r="B34" s="7" t="s">
        <v>70</v>
      </c>
      <c r="C34" s="19" t="s">
        <v>48</v>
      </c>
      <c r="D34" s="10">
        <v>45601</v>
      </c>
      <c r="E34" s="9">
        <v>2953</v>
      </c>
      <c r="F34" s="10">
        <v>45639</v>
      </c>
      <c r="G34" s="25">
        <v>102000</v>
      </c>
    </row>
    <row r="35" spans="1:7" x14ac:dyDescent="0.25">
      <c r="A35" s="6" t="s">
        <v>71</v>
      </c>
      <c r="B35" s="7" t="s">
        <v>68</v>
      </c>
      <c r="C35" s="19" t="s">
        <v>32</v>
      </c>
      <c r="D35" s="10">
        <v>45609</v>
      </c>
      <c r="E35" s="9">
        <v>2960</v>
      </c>
      <c r="F35" s="10">
        <v>45639</v>
      </c>
      <c r="G35" s="25">
        <v>20815.2</v>
      </c>
    </row>
    <row r="36" spans="1:7" x14ac:dyDescent="0.25">
      <c r="A36" s="6" t="s">
        <v>72</v>
      </c>
      <c r="B36" s="7" t="s">
        <v>68</v>
      </c>
      <c r="C36" s="19" t="s">
        <v>32</v>
      </c>
      <c r="D36" s="10">
        <v>45609</v>
      </c>
      <c r="E36" s="9">
        <v>2977</v>
      </c>
      <c r="F36" s="10">
        <v>45643</v>
      </c>
      <c r="G36" s="25">
        <v>33559.199999999997</v>
      </c>
    </row>
    <row r="37" spans="1:7" x14ac:dyDescent="0.25">
      <c r="A37" s="26" t="s">
        <v>73</v>
      </c>
      <c r="B37" s="7" t="s">
        <v>74</v>
      </c>
      <c r="C37" s="19" t="s">
        <v>32</v>
      </c>
      <c r="D37" s="10">
        <v>45631</v>
      </c>
      <c r="E37" s="9">
        <v>2982</v>
      </c>
      <c r="F37" s="10">
        <v>45644</v>
      </c>
      <c r="G37" s="25">
        <v>59175.02</v>
      </c>
    </row>
    <row r="38" spans="1:7" x14ac:dyDescent="0.25">
      <c r="A38" s="6" t="s">
        <v>75</v>
      </c>
      <c r="B38" s="7" t="s">
        <v>76</v>
      </c>
      <c r="C38" s="19" t="s">
        <v>32</v>
      </c>
      <c r="D38" s="10">
        <v>45632</v>
      </c>
      <c r="E38" s="9">
        <v>2984</v>
      </c>
      <c r="F38" s="10">
        <v>45644</v>
      </c>
      <c r="G38" s="25">
        <v>13994</v>
      </c>
    </row>
    <row r="39" spans="1:7" x14ac:dyDescent="0.25">
      <c r="A39" s="6" t="s">
        <v>77</v>
      </c>
      <c r="B39" s="7" t="s">
        <v>68</v>
      </c>
      <c r="C39" s="19" t="s">
        <v>78</v>
      </c>
      <c r="D39" s="10">
        <v>45636</v>
      </c>
      <c r="E39" s="9">
        <v>2986</v>
      </c>
      <c r="F39" s="10">
        <v>45644</v>
      </c>
      <c r="G39" s="25">
        <v>44250</v>
      </c>
    </row>
    <row r="40" spans="1:7" x14ac:dyDescent="0.25">
      <c r="A40" s="6" t="s">
        <v>79</v>
      </c>
      <c r="B40" s="7" t="s">
        <v>80</v>
      </c>
      <c r="C40" s="19" t="s">
        <v>81</v>
      </c>
      <c r="D40" s="10">
        <v>45636</v>
      </c>
      <c r="E40" s="9">
        <v>2988</v>
      </c>
      <c r="F40" s="10">
        <v>45644</v>
      </c>
      <c r="G40" s="25">
        <v>9583.39</v>
      </c>
    </row>
    <row r="41" spans="1:7" x14ac:dyDescent="0.25">
      <c r="A41" s="6" t="s">
        <v>82</v>
      </c>
      <c r="B41" s="7" t="s">
        <v>83</v>
      </c>
      <c r="C41" s="19" t="s">
        <v>32</v>
      </c>
      <c r="D41" s="10">
        <v>45638</v>
      </c>
      <c r="E41" s="9">
        <v>2990</v>
      </c>
      <c r="F41" s="10">
        <v>45644</v>
      </c>
      <c r="G41" s="25">
        <v>2832</v>
      </c>
    </row>
    <row r="42" spans="1:7" x14ac:dyDescent="0.25">
      <c r="A42" s="6" t="s">
        <v>84</v>
      </c>
      <c r="B42" s="7" t="s">
        <v>85</v>
      </c>
      <c r="C42" s="19" t="s">
        <v>32</v>
      </c>
      <c r="D42" s="10">
        <v>45638</v>
      </c>
      <c r="E42" s="9">
        <v>2992</v>
      </c>
      <c r="F42" s="10">
        <v>45644</v>
      </c>
      <c r="G42" s="25">
        <v>56012.52</v>
      </c>
    </row>
    <row r="43" spans="1:7" x14ac:dyDescent="0.25">
      <c r="A43" s="6" t="s">
        <v>86</v>
      </c>
      <c r="B43" s="7" t="s">
        <v>87</v>
      </c>
      <c r="C43" s="19" t="s">
        <v>11</v>
      </c>
      <c r="D43" s="10">
        <v>45643</v>
      </c>
      <c r="E43" s="9">
        <v>3003</v>
      </c>
      <c r="F43" s="10">
        <v>45645</v>
      </c>
      <c r="G43" s="25">
        <v>83780</v>
      </c>
    </row>
    <row r="44" spans="1:7" x14ac:dyDescent="0.25">
      <c r="A44" s="6" t="s">
        <v>88</v>
      </c>
      <c r="B44" s="7" t="s">
        <v>89</v>
      </c>
      <c r="C44" s="19" t="s">
        <v>11</v>
      </c>
      <c r="D44" s="10">
        <v>45624</v>
      </c>
      <c r="E44" s="9">
        <v>3028</v>
      </c>
      <c r="F44" s="10">
        <v>45652</v>
      </c>
      <c r="G44" s="25">
        <v>11722.96</v>
      </c>
    </row>
    <row r="45" spans="1:7" x14ac:dyDescent="0.25">
      <c r="A45" s="6" t="s">
        <v>90</v>
      </c>
      <c r="B45" s="7" t="s">
        <v>64</v>
      </c>
      <c r="C45" s="19" t="s">
        <v>65</v>
      </c>
      <c r="D45" s="10">
        <v>45621</v>
      </c>
      <c r="E45" s="9">
        <v>3030</v>
      </c>
      <c r="F45" s="10">
        <v>45652</v>
      </c>
      <c r="G45" s="25">
        <v>143920</v>
      </c>
    </row>
    <row r="46" spans="1:7" x14ac:dyDescent="0.25">
      <c r="A46" s="6" t="s">
        <v>91</v>
      </c>
      <c r="B46" s="7" t="s">
        <v>92</v>
      </c>
      <c r="C46" s="19" t="s">
        <v>93</v>
      </c>
      <c r="D46" s="10">
        <v>45644</v>
      </c>
      <c r="E46" s="9">
        <v>3032</v>
      </c>
      <c r="F46" s="18">
        <v>45652</v>
      </c>
      <c r="G46" s="25">
        <v>2821</v>
      </c>
    </row>
    <row r="47" spans="1:7" x14ac:dyDescent="0.25">
      <c r="A47" s="26" t="s">
        <v>94</v>
      </c>
      <c r="B47" s="7" t="s">
        <v>95</v>
      </c>
      <c r="C47" s="19" t="s">
        <v>32</v>
      </c>
      <c r="D47" s="10">
        <v>45643</v>
      </c>
      <c r="E47" s="9">
        <v>3035</v>
      </c>
      <c r="F47" s="10">
        <v>45652</v>
      </c>
      <c r="G47" s="25">
        <v>8137.28</v>
      </c>
    </row>
    <row r="48" spans="1:7" x14ac:dyDescent="0.25">
      <c r="A48" s="6" t="s">
        <v>96</v>
      </c>
      <c r="B48" s="7" t="s">
        <v>97</v>
      </c>
      <c r="C48" s="19" t="s">
        <v>16</v>
      </c>
      <c r="D48" s="10">
        <v>45645</v>
      </c>
      <c r="E48" s="9">
        <v>3037</v>
      </c>
      <c r="F48" s="10">
        <v>45652</v>
      </c>
      <c r="G48" s="25">
        <v>34500</v>
      </c>
    </row>
    <row r="49" spans="1:7" x14ac:dyDescent="0.25">
      <c r="A49" s="6" t="s">
        <v>98</v>
      </c>
      <c r="B49" s="13" t="s">
        <v>99</v>
      </c>
      <c r="C49" s="14" t="s">
        <v>100</v>
      </c>
      <c r="D49" s="10">
        <v>45635</v>
      </c>
      <c r="E49" s="15">
        <v>3045</v>
      </c>
      <c r="F49" s="16">
        <v>45653</v>
      </c>
      <c r="G49" s="27">
        <v>97500</v>
      </c>
    </row>
    <row r="50" spans="1:7" x14ac:dyDescent="0.25">
      <c r="A50" s="6" t="s">
        <v>101</v>
      </c>
      <c r="B50" s="13"/>
      <c r="C50" s="14"/>
      <c r="D50" s="10">
        <v>45643</v>
      </c>
      <c r="E50" s="15"/>
      <c r="F50" s="16"/>
      <c r="G50" s="27"/>
    </row>
    <row r="51" spans="1:7" x14ac:dyDescent="0.25">
      <c r="A51" s="6" t="s">
        <v>102</v>
      </c>
      <c r="B51" s="7" t="s">
        <v>103</v>
      </c>
      <c r="C51" s="19" t="s">
        <v>104</v>
      </c>
      <c r="D51" s="10">
        <v>45643</v>
      </c>
      <c r="E51" s="9">
        <v>3051</v>
      </c>
      <c r="F51" s="10">
        <v>45653</v>
      </c>
      <c r="G51" s="25">
        <v>136880</v>
      </c>
    </row>
    <row r="52" spans="1:7" x14ac:dyDescent="0.25">
      <c r="A52" s="6" t="s">
        <v>105</v>
      </c>
      <c r="B52" s="7" t="s">
        <v>106</v>
      </c>
      <c r="C52" s="19" t="s">
        <v>93</v>
      </c>
      <c r="D52" s="10">
        <v>45643</v>
      </c>
      <c r="E52" s="9">
        <v>3054</v>
      </c>
      <c r="F52" s="10">
        <v>45653</v>
      </c>
      <c r="G52" s="25">
        <v>12787.2</v>
      </c>
    </row>
    <row r="53" spans="1:7" x14ac:dyDescent="0.25">
      <c r="A53" s="6" t="s">
        <v>107</v>
      </c>
      <c r="B53" s="13" t="s">
        <v>108</v>
      </c>
      <c r="C53" s="14" t="s">
        <v>11</v>
      </c>
      <c r="D53" s="8">
        <v>45621</v>
      </c>
      <c r="E53" s="15">
        <v>3055</v>
      </c>
      <c r="F53" s="16">
        <v>45653</v>
      </c>
      <c r="G53" s="27">
        <v>21609</v>
      </c>
    </row>
    <row r="54" spans="1:7" x14ac:dyDescent="0.25">
      <c r="A54" s="6" t="s">
        <v>109</v>
      </c>
      <c r="B54" s="13"/>
      <c r="C54" s="14"/>
      <c r="D54" s="18">
        <v>45628</v>
      </c>
      <c r="E54" s="15"/>
      <c r="F54" s="16"/>
      <c r="G54" s="27"/>
    </row>
    <row r="55" spans="1:7" x14ac:dyDescent="0.25">
      <c r="A55" s="6" t="s">
        <v>110</v>
      </c>
      <c r="B55" s="13"/>
      <c r="C55" s="14"/>
      <c r="D55" s="10">
        <v>45635</v>
      </c>
      <c r="E55" s="15"/>
      <c r="F55" s="16"/>
      <c r="G55" s="27"/>
    </row>
    <row r="56" spans="1:7" x14ac:dyDescent="0.25">
      <c r="A56" s="6" t="s">
        <v>111</v>
      </c>
      <c r="B56" s="13"/>
      <c r="C56" s="14"/>
      <c r="D56" s="10">
        <v>45642</v>
      </c>
      <c r="E56" s="15"/>
      <c r="F56" s="16"/>
      <c r="G56" s="27"/>
    </row>
    <row r="57" spans="1:7" x14ac:dyDescent="0.25">
      <c r="A57" s="6" t="s">
        <v>112</v>
      </c>
      <c r="B57" s="13" t="s">
        <v>55</v>
      </c>
      <c r="C57" s="14" t="s">
        <v>11</v>
      </c>
      <c r="D57" s="10">
        <v>45628</v>
      </c>
      <c r="E57" s="15">
        <v>3057</v>
      </c>
      <c r="F57" s="28">
        <v>45653</v>
      </c>
      <c r="G57" s="27">
        <v>60000</v>
      </c>
    </row>
    <row r="58" spans="1:7" x14ac:dyDescent="0.25">
      <c r="A58" s="6" t="s">
        <v>113</v>
      </c>
      <c r="B58" s="13"/>
      <c r="C58" s="14"/>
      <c r="D58" s="10">
        <v>45652</v>
      </c>
      <c r="E58" s="15"/>
      <c r="F58" s="28"/>
      <c r="G58" s="27"/>
    </row>
    <row r="59" spans="1:7" x14ac:dyDescent="0.25">
      <c r="A59" s="6" t="s">
        <v>114</v>
      </c>
      <c r="B59" s="7" t="s">
        <v>115</v>
      </c>
      <c r="C59" s="19" t="s">
        <v>11</v>
      </c>
      <c r="D59" s="10">
        <v>45632</v>
      </c>
      <c r="E59" s="9">
        <v>3058</v>
      </c>
      <c r="F59" s="10">
        <v>45653</v>
      </c>
      <c r="G59" s="25">
        <v>281935.57</v>
      </c>
    </row>
    <row r="60" spans="1:7" x14ac:dyDescent="0.25">
      <c r="A60" s="6" t="s">
        <v>116</v>
      </c>
      <c r="B60" s="29" t="s">
        <v>37</v>
      </c>
      <c r="C60" s="19" t="s">
        <v>93</v>
      </c>
      <c r="D60" s="10">
        <v>45644</v>
      </c>
      <c r="E60" s="9">
        <v>3062</v>
      </c>
      <c r="F60" s="10">
        <v>45653</v>
      </c>
      <c r="G60" s="25">
        <v>19710</v>
      </c>
    </row>
    <row r="61" spans="1:7" x14ac:dyDescent="0.25">
      <c r="A61" s="6" t="s">
        <v>117</v>
      </c>
      <c r="B61" s="29" t="s">
        <v>118</v>
      </c>
      <c r="C61" s="19" t="s">
        <v>48</v>
      </c>
      <c r="D61" s="10">
        <v>45636</v>
      </c>
      <c r="E61" s="9">
        <v>3064</v>
      </c>
      <c r="F61" s="10">
        <v>45653</v>
      </c>
      <c r="G61" s="25">
        <v>30621</v>
      </c>
    </row>
    <row r="62" spans="1:7" x14ac:dyDescent="0.25">
      <c r="A62" s="6" t="s">
        <v>119</v>
      </c>
      <c r="B62" s="30" t="s">
        <v>15</v>
      </c>
      <c r="C62" s="14" t="s">
        <v>16</v>
      </c>
      <c r="D62" s="10">
        <v>45589</v>
      </c>
      <c r="E62" s="15">
        <v>3066</v>
      </c>
      <c r="F62" s="28">
        <v>45653</v>
      </c>
      <c r="G62" s="27">
        <v>350745</v>
      </c>
    </row>
    <row r="63" spans="1:7" x14ac:dyDescent="0.25">
      <c r="A63" s="6" t="s">
        <v>120</v>
      </c>
      <c r="B63" s="30"/>
      <c r="C63" s="14"/>
      <c r="D63" s="10">
        <v>45603</v>
      </c>
      <c r="E63" s="15"/>
      <c r="F63" s="28"/>
      <c r="G63" s="27"/>
    </row>
    <row r="64" spans="1:7" x14ac:dyDescent="0.25">
      <c r="A64" s="6" t="s">
        <v>121</v>
      </c>
      <c r="B64" s="30"/>
      <c r="C64" s="14"/>
      <c r="D64" s="10">
        <v>45615</v>
      </c>
      <c r="E64" s="15"/>
      <c r="F64" s="28"/>
      <c r="G64" s="27"/>
    </row>
    <row r="65" spans="1:33" x14ac:dyDescent="0.25">
      <c r="A65" s="6" t="s">
        <v>122</v>
      </c>
      <c r="B65" s="30"/>
      <c r="C65" s="14"/>
      <c r="D65" s="10">
        <v>45638</v>
      </c>
      <c r="E65" s="15"/>
      <c r="F65" s="28"/>
      <c r="G65" s="27"/>
    </row>
    <row r="66" spans="1:33" x14ac:dyDescent="0.25">
      <c r="A66" s="6" t="s">
        <v>123</v>
      </c>
      <c r="B66" s="30"/>
      <c r="C66" s="14"/>
      <c r="D66" s="10">
        <v>45638</v>
      </c>
      <c r="E66" s="15"/>
      <c r="F66" s="28"/>
      <c r="G66" s="27"/>
    </row>
    <row r="67" spans="1:33" x14ac:dyDescent="0.25">
      <c r="A67" s="26" t="s">
        <v>124</v>
      </c>
      <c r="B67" s="30"/>
      <c r="C67" s="14"/>
      <c r="D67" s="10">
        <v>45622</v>
      </c>
      <c r="E67" s="15"/>
      <c r="F67" s="28"/>
      <c r="G67" s="27"/>
    </row>
    <row r="68" spans="1:33" x14ac:dyDescent="0.25">
      <c r="A68" s="6" t="s">
        <v>125</v>
      </c>
      <c r="B68" s="13" t="s">
        <v>126</v>
      </c>
      <c r="C68" s="14" t="s">
        <v>16</v>
      </c>
      <c r="D68" s="8">
        <v>45630</v>
      </c>
      <c r="E68" s="15">
        <v>3072</v>
      </c>
      <c r="F68" s="16">
        <v>45653</v>
      </c>
      <c r="G68" s="27">
        <v>188160.1</v>
      </c>
    </row>
    <row r="69" spans="1:33" x14ac:dyDescent="0.25">
      <c r="A69" s="6" t="s">
        <v>127</v>
      </c>
      <c r="B69" s="13"/>
      <c r="C69" s="14"/>
      <c r="D69" s="8">
        <v>45638</v>
      </c>
      <c r="E69" s="15"/>
      <c r="F69" s="16"/>
      <c r="G69" s="27"/>
    </row>
    <row r="70" spans="1:33" x14ac:dyDescent="0.25">
      <c r="A70" s="6" t="s">
        <v>128</v>
      </c>
      <c r="B70" s="7" t="s">
        <v>129</v>
      </c>
      <c r="C70" s="19" t="s">
        <v>32</v>
      </c>
      <c r="D70" s="10">
        <v>45642</v>
      </c>
      <c r="E70" s="9">
        <v>3074</v>
      </c>
      <c r="F70" s="10">
        <v>45653</v>
      </c>
      <c r="G70" s="25">
        <v>37288</v>
      </c>
    </row>
    <row r="71" spans="1:33" x14ac:dyDescent="0.25">
      <c r="A71" s="6" t="s">
        <v>130</v>
      </c>
      <c r="B71" s="7" t="s">
        <v>131</v>
      </c>
      <c r="C71" s="19" t="s">
        <v>32</v>
      </c>
      <c r="D71" s="10">
        <v>45649</v>
      </c>
      <c r="E71" s="9">
        <v>3076</v>
      </c>
      <c r="F71" s="10">
        <v>45653</v>
      </c>
      <c r="G71" s="25">
        <v>6844</v>
      </c>
    </row>
    <row r="72" spans="1:33" x14ac:dyDescent="0.25">
      <c r="A72" s="6" t="s">
        <v>132</v>
      </c>
      <c r="B72" s="7" t="s">
        <v>131</v>
      </c>
      <c r="C72" s="19" t="s">
        <v>133</v>
      </c>
      <c r="D72" s="10">
        <v>45649</v>
      </c>
      <c r="E72" s="9">
        <v>3079</v>
      </c>
      <c r="F72" s="10">
        <v>45653</v>
      </c>
      <c r="G72" s="25">
        <v>224200</v>
      </c>
    </row>
    <row r="73" spans="1:33" x14ac:dyDescent="0.25">
      <c r="A73" s="6" t="s">
        <v>134</v>
      </c>
      <c r="B73" s="7" t="s">
        <v>135</v>
      </c>
      <c r="C73" s="19" t="s">
        <v>11</v>
      </c>
      <c r="D73" s="10">
        <v>45653</v>
      </c>
      <c r="E73" s="9">
        <v>3082</v>
      </c>
      <c r="F73" s="10">
        <v>45653</v>
      </c>
      <c r="G73" s="25">
        <v>14632.93</v>
      </c>
    </row>
    <row r="74" spans="1:33" x14ac:dyDescent="0.25">
      <c r="A74" s="6" t="s">
        <v>136</v>
      </c>
      <c r="B74" s="7" t="s">
        <v>57</v>
      </c>
      <c r="C74" s="31" t="s">
        <v>11</v>
      </c>
      <c r="D74" s="8">
        <v>45628</v>
      </c>
      <c r="E74" s="9">
        <v>3084</v>
      </c>
      <c r="F74" s="10">
        <v>45653</v>
      </c>
      <c r="G74" s="32">
        <v>65000</v>
      </c>
    </row>
    <row r="75" spans="1:33" x14ac:dyDescent="0.25">
      <c r="A75" s="6" t="s">
        <v>137</v>
      </c>
      <c r="B75" s="7" t="s">
        <v>57</v>
      </c>
      <c r="C75" s="31" t="s">
        <v>11</v>
      </c>
      <c r="D75" s="8">
        <v>45652</v>
      </c>
      <c r="E75" s="9">
        <v>3088</v>
      </c>
      <c r="F75" s="10">
        <v>45656</v>
      </c>
      <c r="G75" s="32">
        <v>65000</v>
      </c>
    </row>
    <row r="76" spans="1:33" x14ac:dyDescent="0.25">
      <c r="A76" s="6" t="s">
        <v>138</v>
      </c>
      <c r="B76" s="7" t="s">
        <v>139</v>
      </c>
      <c r="C76" s="31" t="s">
        <v>104</v>
      </c>
      <c r="D76" s="8">
        <v>45615</v>
      </c>
      <c r="E76" s="9">
        <v>3095</v>
      </c>
      <c r="F76" s="10">
        <v>45656</v>
      </c>
      <c r="G76" s="32">
        <v>600620</v>
      </c>
    </row>
    <row r="77" spans="1:33" s="35" customFormat="1" ht="15" customHeight="1" x14ac:dyDescent="0.25">
      <c r="A77" s="33" t="s">
        <v>140</v>
      </c>
      <c r="B77" s="7" t="s">
        <v>108</v>
      </c>
      <c r="C77" s="31" t="s">
        <v>11</v>
      </c>
      <c r="D77" s="8">
        <v>45649</v>
      </c>
      <c r="E77" s="9">
        <v>3097</v>
      </c>
      <c r="F77" s="10">
        <v>45656</v>
      </c>
      <c r="G77" s="32">
        <v>5040</v>
      </c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</row>
    <row r="78" spans="1:33" s="34" customFormat="1" ht="15" customHeight="1" x14ac:dyDescent="0.25">
      <c r="A78" s="33" t="s">
        <v>77</v>
      </c>
      <c r="B78" s="7" t="s">
        <v>141</v>
      </c>
      <c r="C78" s="31" t="s">
        <v>142</v>
      </c>
      <c r="D78" s="8">
        <v>45644</v>
      </c>
      <c r="E78" s="9">
        <v>3099</v>
      </c>
      <c r="F78" s="10">
        <v>45656</v>
      </c>
      <c r="G78" s="32">
        <v>10620</v>
      </c>
    </row>
    <row r="79" spans="1:33" s="34" customFormat="1" ht="15" customHeight="1" x14ac:dyDescent="0.25">
      <c r="A79" s="33" t="s">
        <v>143</v>
      </c>
      <c r="B79" s="14" t="s">
        <v>97</v>
      </c>
      <c r="C79" s="14" t="s">
        <v>16</v>
      </c>
      <c r="D79" s="8">
        <v>45623</v>
      </c>
      <c r="E79" s="14">
        <v>3101</v>
      </c>
      <c r="F79" s="20">
        <v>46021</v>
      </c>
      <c r="G79" s="17">
        <v>176269</v>
      </c>
    </row>
    <row r="80" spans="1:33" s="34" customFormat="1" ht="15" customHeight="1" x14ac:dyDescent="0.25">
      <c r="A80" s="33" t="s">
        <v>144</v>
      </c>
      <c r="B80" s="14"/>
      <c r="C80" s="14"/>
      <c r="D80" s="8">
        <v>45636</v>
      </c>
      <c r="E80" s="14"/>
      <c r="F80" s="20"/>
      <c r="G80" s="17"/>
    </row>
    <row r="81" spans="1:7" s="34" customFormat="1" ht="15" customHeight="1" x14ac:dyDescent="0.25">
      <c r="A81" s="33" t="s">
        <v>145</v>
      </c>
      <c r="B81" s="14" t="s">
        <v>59</v>
      </c>
      <c r="C81" s="14" t="s">
        <v>11</v>
      </c>
      <c r="D81" s="8">
        <v>45629</v>
      </c>
      <c r="E81" s="14">
        <v>3105</v>
      </c>
      <c r="F81" s="16">
        <v>45656</v>
      </c>
      <c r="G81" s="36">
        <v>100000.02</v>
      </c>
    </row>
    <row r="82" spans="1:7" s="34" customFormat="1" ht="15" customHeight="1" x14ac:dyDescent="0.2">
      <c r="A82" s="33" t="s">
        <v>146</v>
      </c>
      <c r="B82" s="14"/>
      <c r="C82" s="14"/>
      <c r="D82" s="18">
        <v>45653</v>
      </c>
      <c r="E82" s="14"/>
      <c r="F82" s="16"/>
      <c r="G82" s="36"/>
    </row>
    <row r="83" spans="1:7" s="34" customFormat="1" ht="15" customHeight="1" x14ac:dyDescent="0.25">
      <c r="A83" s="33" t="s">
        <v>147</v>
      </c>
      <c r="B83" s="14" t="s">
        <v>15</v>
      </c>
      <c r="C83" s="14" t="s">
        <v>16</v>
      </c>
      <c r="D83" s="8">
        <v>45629</v>
      </c>
      <c r="E83" s="14">
        <v>3107</v>
      </c>
      <c r="F83" s="20">
        <v>45656</v>
      </c>
      <c r="G83" s="36">
        <v>140970</v>
      </c>
    </row>
    <row r="84" spans="1:7" s="34" customFormat="1" ht="15" customHeight="1" x14ac:dyDescent="0.25">
      <c r="A84" s="33" t="s">
        <v>148</v>
      </c>
      <c r="B84" s="14"/>
      <c r="C84" s="14"/>
      <c r="D84" s="8">
        <v>45643</v>
      </c>
      <c r="E84" s="14"/>
      <c r="F84" s="20"/>
      <c r="G84" s="36"/>
    </row>
    <row r="85" spans="1:7" s="34" customFormat="1" ht="15" customHeight="1" x14ac:dyDescent="0.25">
      <c r="A85" s="33" t="s">
        <v>149</v>
      </c>
      <c r="B85" s="14"/>
      <c r="C85" s="14"/>
      <c r="D85" s="8">
        <v>45646</v>
      </c>
      <c r="E85" s="14"/>
      <c r="F85" s="20"/>
      <c r="G85" s="36"/>
    </row>
    <row r="86" spans="1:7" s="34" customFormat="1" ht="15" customHeight="1" x14ac:dyDescent="0.25">
      <c r="A86" s="33" t="s">
        <v>150</v>
      </c>
      <c r="B86" s="14" t="s">
        <v>37</v>
      </c>
      <c r="C86" s="14" t="s">
        <v>16</v>
      </c>
      <c r="D86" s="8">
        <v>45616</v>
      </c>
      <c r="E86" s="14">
        <v>3109</v>
      </c>
      <c r="F86" s="20">
        <v>45656</v>
      </c>
      <c r="G86" s="37">
        <v>339710</v>
      </c>
    </row>
    <row r="87" spans="1:7" s="34" customFormat="1" ht="15" customHeight="1" x14ac:dyDescent="0.25">
      <c r="A87" s="33" t="s">
        <v>151</v>
      </c>
      <c r="B87" s="14"/>
      <c r="C87" s="14"/>
      <c r="D87" s="8">
        <v>45617</v>
      </c>
      <c r="E87" s="14"/>
      <c r="F87" s="20"/>
      <c r="G87" s="37"/>
    </row>
    <row r="88" spans="1:7" s="34" customFormat="1" ht="15" customHeight="1" x14ac:dyDescent="0.2">
      <c r="A88" s="26" t="s">
        <v>152</v>
      </c>
      <c r="B88" s="14"/>
      <c r="C88" s="14"/>
      <c r="D88" s="8">
        <v>45617</v>
      </c>
      <c r="E88" s="14"/>
      <c r="F88" s="20"/>
      <c r="G88" s="37"/>
    </row>
    <row r="89" spans="1:7" s="34" customFormat="1" ht="15" customHeight="1" x14ac:dyDescent="0.2">
      <c r="A89" s="26" t="s">
        <v>153</v>
      </c>
      <c r="B89" s="14"/>
      <c r="C89" s="14"/>
      <c r="D89" s="8">
        <v>45628</v>
      </c>
      <c r="E89" s="14"/>
      <c r="F89" s="20"/>
      <c r="G89" s="37"/>
    </row>
    <row r="90" spans="1:7" s="34" customFormat="1" ht="15" customHeight="1" x14ac:dyDescent="0.2">
      <c r="A90" s="26" t="s">
        <v>154</v>
      </c>
      <c r="B90" s="14"/>
      <c r="C90" s="14"/>
      <c r="D90" s="8">
        <v>45635</v>
      </c>
      <c r="E90" s="14"/>
      <c r="F90" s="20"/>
      <c r="G90" s="37"/>
    </row>
    <row r="91" spans="1:7" s="34" customFormat="1" ht="15" customHeight="1" x14ac:dyDescent="0.2">
      <c r="A91" s="26" t="s">
        <v>155</v>
      </c>
      <c r="B91" s="14"/>
      <c r="C91" s="14"/>
      <c r="D91" s="8">
        <v>45637</v>
      </c>
      <c r="E91" s="14"/>
      <c r="F91" s="20"/>
      <c r="G91" s="37"/>
    </row>
    <row r="92" spans="1:7" s="34" customFormat="1" ht="15" customHeight="1" x14ac:dyDescent="0.2">
      <c r="A92" s="26" t="s">
        <v>156</v>
      </c>
      <c r="B92" s="14"/>
      <c r="C92" s="14"/>
      <c r="D92" s="8">
        <v>45639</v>
      </c>
      <c r="E92" s="14"/>
      <c r="F92" s="20"/>
      <c r="G92" s="37"/>
    </row>
    <row r="93" spans="1:7" s="34" customFormat="1" ht="15" customHeight="1" x14ac:dyDescent="0.2">
      <c r="A93" s="26" t="s">
        <v>157</v>
      </c>
      <c r="B93" s="14" t="s">
        <v>15</v>
      </c>
      <c r="C93" s="14" t="s">
        <v>16</v>
      </c>
      <c r="D93" s="8">
        <v>45645</v>
      </c>
      <c r="E93" s="14">
        <v>3111</v>
      </c>
      <c r="F93" s="20">
        <v>45656</v>
      </c>
      <c r="G93" s="17">
        <v>128036.4</v>
      </c>
    </row>
    <row r="94" spans="1:7" s="34" customFormat="1" ht="15" customHeight="1" x14ac:dyDescent="0.2">
      <c r="A94" s="26" t="s">
        <v>158</v>
      </c>
      <c r="B94" s="14"/>
      <c r="C94" s="14"/>
      <c r="D94" s="8">
        <v>45653</v>
      </c>
      <c r="E94" s="14"/>
      <c r="F94" s="20"/>
      <c r="G94" s="17"/>
    </row>
    <row r="95" spans="1:7" s="34" customFormat="1" ht="15" customHeight="1" x14ac:dyDescent="0.2">
      <c r="A95" s="26" t="s">
        <v>159</v>
      </c>
      <c r="B95" s="19" t="s">
        <v>108</v>
      </c>
      <c r="C95" s="19" t="s">
        <v>160</v>
      </c>
      <c r="D95" s="8">
        <v>45656</v>
      </c>
      <c r="E95" s="19">
        <v>3113</v>
      </c>
      <c r="F95" s="8">
        <v>45656</v>
      </c>
      <c r="G95" s="38">
        <v>4536</v>
      </c>
    </row>
    <row r="96" spans="1:7" ht="15" customHeight="1" x14ac:dyDescent="0.25">
      <c r="A96" s="39" t="s">
        <v>161</v>
      </c>
      <c r="B96" s="40"/>
      <c r="C96" s="40"/>
      <c r="D96" s="40"/>
      <c r="E96" s="40"/>
      <c r="F96" s="41"/>
      <c r="G96" s="42">
        <f>SUM(G6:G95)</f>
        <v>5670576.29</v>
      </c>
    </row>
    <row r="97" spans="1:7" ht="15" customHeight="1" x14ac:dyDescent="0.25">
      <c r="A97" s="43"/>
      <c r="B97" s="44"/>
      <c r="C97" s="44"/>
      <c r="D97" s="44"/>
      <c r="E97" s="44"/>
      <c r="F97" s="44"/>
      <c r="G97" s="45"/>
    </row>
    <row r="98" spans="1:7" ht="21.75" customHeight="1" x14ac:dyDescent="0.25">
      <c r="A98" s="43"/>
      <c r="B98" s="46"/>
      <c r="C98" s="46"/>
      <c r="D98" s="47"/>
      <c r="E98" s="47"/>
      <c r="F98" s="47"/>
      <c r="G98" s="45"/>
    </row>
    <row r="99" spans="1:7" ht="21.75" customHeight="1" x14ac:dyDescent="0.25">
      <c r="C99" s="46"/>
      <c r="E99" s="48" t="s">
        <v>162</v>
      </c>
      <c r="F99" s="48"/>
      <c r="G99" s="49">
        <f>SUM(G96)</f>
        <v>5670576.29</v>
      </c>
    </row>
    <row r="100" spans="1:7" ht="21.75" customHeight="1" x14ac:dyDescent="0.35">
      <c r="C100" s="50"/>
      <c r="D100" s="51"/>
      <c r="E100" s="51"/>
      <c r="F100" s="47"/>
      <c r="G100" s="52"/>
    </row>
    <row r="101" spans="1:7" ht="15" customHeight="1" x14ac:dyDescent="0.4">
      <c r="C101" s="50"/>
      <c r="D101" s="53"/>
      <c r="E101" s="53"/>
      <c r="F101" s="54"/>
      <c r="G101" s="55"/>
    </row>
    <row r="102" spans="1:7" ht="15" customHeight="1" x14ac:dyDescent="0.4">
      <c r="C102" s="50"/>
      <c r="D102" s="53"/>
      <c r="E102" s="53"/>
      <c r="F102" s="54"/>
      <c r="G102" s="56"/>
    </row>
    <row r="103" spans="1:7" ht="15" customHeight="1" x14ac:dyDescent="0.3">
      <c r="B103" s="57"/>
      <c r="C103" s="57"/>
      <c r="D103" s="57"/>
      <c r="E103" s="57"/>
    </row>
    <row r="104" spans="1:7" ht="15" customHeight="1" x14ac:dyDescent="0.3">
      <c r="B104" s="58" t="s">
        <v>163</v>
      </c>
      <c r="C104" s="58"/>
      <c r="D104" s="58"/>
      <c r="E104" s="58"/>
    </row>
    <row r="105" spans="1:7" ht="15" customHeight="1" x14ac:dyDescent="0.3">
      <c r="B105" s="59" t="s">
        <v>164</v>
      </c>
      <c r="C105" s="59"/>
      <c r="D105" s="59"/>
      <c r="E105" s="59"/>
    </row>
    <row r="106" spans="1:7" ht="15" customHeight="1" x14ac:dyDescent="0.3">
      <c r="B106" s="60"/>
      <c r="C106" s="60"/>
      <c r="D106" s="60"/>
      <c r="E106" s="60"/>
      <c r="F106" s="60"/>
      <c r="G106" s="61"/>
    </row>
    <row r="107" spans="1:7" ht="15" customHeight="1" x14ac:dyDescent="0.25"/>
    <row r="108" spans="1:7" ht="15" customHeight="1" x14ac:dyDescent="0.25">
      <c r="A108" s="62"/>
      <c r="B108" s="63"/>
      <c r="C108" s="63"/>
      <c r="D108" s="62"/>
      <c r="E108" s="62"/>
      <c r="F108" s="62"/>
    </row>
    <row r="109" spans="1:7" ht="15" customHeight="1" x14ac:dyDescent="0.25">
      <c r="B109" s="64"/>
      <c r="C109" s="64"/>
      <c r="D109" s="65"/>
      <c r="E109" s="65"/>
      <c r="F109" s="65"/>
    </row>
    <row r="110" spans="1:7" ht="15" customHeight="1" x14ac:dyDescent="0.25"/>
    <row r="111" spans="1:7" ht="15" customHeight="1" x14ac:dyDescent="0.25"/>
    <row r="112" spans="1:7" ht="15" customHeight="1" x14ac:dyDescent="0.25">
      <c r="A112" s="62"/>
      <c r="B112" s="62"/>
      <c r="C112" s="62"/>
      <c r="D112" s="62"/>
      <c r="E112" s="62"/>
      <c r="F112" s="62"/>
    </row>
    <row r="113" spans="1:8" ht="15" customHeight="1" x14ac:dyDescent="0.25"/>
    <row r="114" spans="1:8" ht="15" customHeight="1" x14ac:dyDescent="0.25">
      <c r="C114" s="61"/>
      <c r="D114" s="66"/>
      <c r="E114" s="66"/>
      <c r="F114" s="66"/>
    </row>
    <row r="115" spans="1:8" ht="15" customHeight="1" x14ac:dyDescent="0.25">
      <c r="A115" s="62"/>
      <c r="B115" s="62"/>
      <c r="C115" s="67"/>
      <c r="D115" s="66"/>
      <c r="E115" s="66"/>
      <c r="F115" s="66"/>
    </row>
    <row r="116" spans="1:8" ht="15" customHeight="1" x14ac:dyDescent="0.25">
      <c r="C116" s="61"/>
      <c r="D116" s="66"/>
      <c r="E116" s="66"/>
      <c r="F116" s="66"/>
    </row>
    <row r="117" spans="1:8" ht="15" customHeight="1" x14ac:dyDescent="0.25">
      <c r="C117" s="61"/>
      <c r="D117" s="66"/>
      <c r="E117" s="66"/>
      <c r="F117" s="66"/>
    </row>
    <row r="118" spans="1:8" ht="15" customHeight="1" x14ac:dyDescent="0.25">
      <c r="C118" s="61"/>
      <c r="D118" s="66"/>
      <c r="E118" s="66"/>
      <c r="F118" s="66"/>
      <c r="G118" s="62"/>
    </row>
    <row r="119" spans="1:8" ht="15" customHeight="1" x14ac:dyDescent="0.25">
      <c r="C119" s="61"/>
      <c r="D119" s="66"/>
      <c r="E119" s="66"/>
      <c r="F119" s="66"/>
      <c r="G119" s="62"/>
    </row>
    <row r="120" spans="1:8" ht="15" customHeight="1" x14ac:dyDescent="0.25">
      <c r="C120" s="61"/>
      <c r="D120" s="66"/>
      <c r="E120" s="66"/>
      <c r="F120" s="66"/>
    </row>
    <row r="121" spans="1:8" ht="15" customHeight="1" x14ac:dyDescent="0.25">
      <c r="A121" s="62"/>
      <c r="B121" s="62"/>
      <c r="C121" s="62"/>
      <c r="D121" s="65"/>
      <c r="E121" s="65"/>
      <c r="F121" s="65"/>
    </row>
    <row r="122" spans="1:8" ht="15" customHeight="1" x14ac:dyDescent="0.25">
      <c r="B122" s="62"/>
      <c r="C122" s="62"/>
      <c r="D122" s="65"/>
      <c r="E122" s="65"/>
      <c r="F122" s="65"/>
    </row>
    <row r="123" spans="1:8" ht="15" customHeight="1" x14ac:dyDescent="0.25"/>
    <row r="124" spans="1:8" ht="15" customHeight="1" x14ac:dyDescent="0.25">
      <c r="D124" s="62"/>
      <c r="E124" s="62"/>
      <c r="F124" s="62"/>
    </row>
    <row r="125" spans="1:8" ht="15" customHeight="1" x14ac:dyDescent="0.25">
      <c r="A125" s="62"/>
      <c r="B125" s="62"/>
      <c r="C125" s="62"/>
      <c r="H125" s="68"/>
    </row>
    <row r="126" spans="1:8" ht="15" customHeight="1" x14ac:dyDescent="0.25">
      <c r="A126" s="62"/>
      <c r="B126" s="62"/>
      <c r="C126" s="62"/>
      <c r="H126" s="68"/>
    </row>
    <row r="127" spans="1:8" ht="15" customHeight="1" x14ac:dyDescent="0.25">
      <c r="H127" s="68"/>
    </row>
    <row r="128" spans="1:8" ht="15" customHeight="1" x14ac:dyDescent="0.3">
      <c r="A128" s="69"/>
      <c r="H128" s="68"/>
    </row>
    <row r="129" spans="1:8" ht="15" customHeight="1" x14ac:dyDescent="0.3">
      <c r="A129" s="69"/>
      <c r="B129" s="69"/>
      <c r="C129" s="69"/>
      <c r="H129" s="68"/>
    </row>
    <row r="130" spans="1:8" ht="15" customHeight="1" x14ac:dyDescent="0.25">
      <c r="H130" s="68"/>
    </row>
    <row r="131" spans="1:8" ht="15" customHeight="1" x14ac:dyDescent="0.25">
      <c r="H131" s="68"/>
    </row>
    <row r="132" spans="1:8" ht="15" customHeight="1" x14ac:dyDescent="0.25">
      <c r="H132" s="68"/>
    </row>
    <row r="133" spans="1:8" ht="15" customHeight="1" x14ac:dyDescent="0.25">
      <c r="H133" s="68"/>
    </row>
    <row r="134" spans="1:8" ht="15" customHeight="1" x14ac:dyDescent="0.25">
      <c r="H134" s="68"/>
    </row>
    <row r="135" spans="1:8" ht="15" customHeight="1" x14ac:dyDescent="0.25">
      <c r="H135" s="68"/>
    </row>
    <row r="136" spans="1:8" ht="15" customHeight="1" x14ac:dyDescent="0.25">
      <c r="H136" s="68"/>
    </row>
    <row r="137" spans="1:8" ht="15" customHeight="1" x14ac:dyDescent="0.25">
      <c r="H137" s="68"/>
    </row>
    <row r="138" spans="1:8" ht="15" customHeight="1" x14ac:dyDescent="0.25">
      <c r="H138" s="68"/>
    </row>
    <row r="139" spans="1:8" ht="15" customHeight="1" x14ac:dyDescent="0.25">
      <c r="H139" s="68"/>
    </row>
    <row r="140" spans="1:8" ht="15" customHeight="1" x14ac:dyDescent="0.25">
      <c r="H140" s="68"/>
    </row>
    <row r="141" spans="1:8" ht="15" customHeight="1" x14ac:dyDescent="0.25">
      <c r="H141" s="68"/>
    </row>
    <row r="142" spans="1:8" ht="15" customHeight="1" x14ac:dyDescent="0.25">
      <c r="H142" s="68"/>
    </row>
    <row r="143" spans="1:8" ht="15" customHeight="1" x14ac:dyDescent="0.25">
      <c r="H143" s="68"/>
    </row>
    <row r="144" spans="1:8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spans="8:8" ht="15" customHeight="1" x14ac:dyDescent="0.25"/>
    <row r="162" spans="8:8" ht="15" customHeight="1" x14ac:dyDescent="0.25"/>
    <row r="163" spans="8:8" ht="15" customHeight="1" x14ac:dyDescent="0.25"/>
    <row r="164" spans="8:8" ht="15" customHeight="1" x14ac:dyDescent="0.25"/>
    <row r="165" spans="8:8" ht="15" customHeight="1" x14ac:dyDescent="0.25"/>
    <row r="166" spans="8:8" ht="15" customHeight="1" x14ac:dyDescent="0.25"/>
    <row r="167" spans="8:8" ht="15" customHeight="1" x14ac:dyDescent="0.25"/>
    <row r="168" spans="8:8" ht="15" customHeight="1" x14ac:dyDescent="0.25"/>
    <row r="172" spans="8:8" x14ac:dyDescent="0.25">
      <c r="H172" s="70"/>
    </row>
    <row r="179" ht="18.75" customHeight="1" x14ac:dyDescent="0.25"/>
    <row r="180" ht="18.75" customHeight="1" x14ac:dyDescent="0.25"/>
    <row r="181" ht="18.75" customHeight="1" x14ac:dyDescent="0.25"/>
  </sheetData>
  <autoFilter ref="A5:F96" xr:uid="{5E23F554-EDBC-484D-88F4-3B086FFF7FD1}"/>
  <mergeCells count="72">
    <mergeCell ref="B108:C108"/>
    <mergeCell ref="B109:C109"/>
    <mergeCell ref="A96:F96"/>
    <mergeCell ref="E99:F99"/>
    <mergeCell ref="B103:E103"/>
    <mergeCell ref="B104:E104"/>
    <mergeCell ref="B105:E105"/>
    <mergeCell ref="B106:F106"/>
    <mergeCell ref="B86:B92"/>
    <mergeCell ref="C86:C92"/>
    <mergeCell ref="E86:E92"/>
    <mergeCell ref="F86:F92"/>
    <mergeCell ref="G86:G92"/>
    <mergeCell ref="B93:B94"/>
    <mergeCell ref="C93:C94"/>
    <mergeCell ref="E93:E94"/>
    <mergeCell ref="F93:F94"/>
    <mergeCell ref="G93:G94"/>
    <mergeCell ref="B81:B82"/>
    <mergeCell ref="C81:C82"/>
    <mergeCell ref="E81:E82"/>
    <mergeCell ref="F81:F82"/>
    <mergeCell ref="G81:G82"/>
    <mergeCell ref="B83:B85"/>
    <mergeCell ref="C83:C85"/>
    <mergeCell ref="E83:E85"/>
    <mergeCell ref="F83:F85"/>
    <mergeCell ref="G83:G85"/>
    <mergeCell ref="B68:B69"/>
    <mergeCell ref="C68:C69"/>
    <mergeCell ref="E68:E69"/>
    <mergeCell ref="F68:F69"/>
    <mergeCell ref="G68:G69"/>
    <mergeCell ref="B79:B80"/>
    <mergeCell ref="C79:C80"/>
    <mergeCell ref="E79:E80"/>
    <mergeCell ref="F79:F80"/>
    <mergeCell ref="G79:G80"/>
    <mergeCell ref="B57:B58"/>
    <mergeCell ref="C57:C58"/>
    <mergeCell ref="E57:E58"/>
    <mergeCell ref="F57:F58"/>
    <mergeCell ref="G57:G58"/>
    <mergeCell ref="B62:B67"/>
    <mergeCell ref="C62:C67"/>
    <mergeCell ref="E62:E67"/>
    <mergeCell ref="F62:F67"/>
    <mergeCell ref="G62:G67"/>
    <mergeCell ref="B49:B50"/>
    <mergeCell ref="C49:C50"/>
    <mergeCell ref="E49:E50"/>
    <mergeCell ref="F49:F50"/>
    <mergeCell ref="G49:G50"/>
    <mergeCell ref="B53:B56"/>
    <mergeCell ref="C53:C56"/>
    <mergeCell ref="E53:E56"/>
    <mergeCell ref="F53:F56"/>
    <mergeCell ref="G53:G56"/>
    <mergeCell ref="B11:B13"/>
    <mergeCell ref="C11:C13"/>
    <mergeCell ref="D11:D13"/>
    <mergeCell ref="E11:E13"/>
    <mergeCell ref="F11:F13"/>
    <mergeCell ref="G11:G13"/>
    <mergeCell ref="A1:G1"/>
    <mergeCell ref="A2:G2"/>
    <mergeCell ref="A3:G3"/>
    <mergeCell ref="B8:B9"/>
    <mergeCell ref="C8:C9"/>
    <mergeCell ref="E8:E9"/>
    <mergeCell ref="F8:F9"/>
    <mergeCell ref="G8:G9"/>
  </mergeCells>
  <printOptions horizontalCentered="1"/>
  <pageMargins left="0.73496062992125988" right="0.31496062992125984" top="0.35433070866141736" bottom="0.35433070866141736" header="0.11811023622047245" footer="0.11811023622047245"/>
  <pageSetup scale="82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DICIEMBRE 2024  (4)</vt:lpstr>
      <vt:lpstr>'PAGOS DICIEMBRE 2024  (4)'!Área_de_impresión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2025-01-16T18:13:15Z</dcterms:created>
  <dcterms:modified xsi:type="dcterms:W3CDTF">2025-01-16T18:13:59Z</dcterms:modified>
</cp:coreProperties>
</file>