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6\ENERO 2026\"/>
    </mc:Choice>
  </mc:AlternateContent>
  <xr:revisionPtr revIDLastSave="0" documentId="13_ncr:1_{A099E273-19FF-4C9C-8502-037D8102BC82}" xr6:coauthVersionLast="47" xr6:coauthVersionMax="47" xr10:uidLastSave="{00000000-0000-0000-0000-000000000000}"/>
  <bookViews>
    <workbookView xWindow="-120" yWindow="-120" windowWidth="24240" windowHeight="13140" xr2:uid="{3C6CB643-7D8E-4AF8-8C84-33414DEC57F6}"/>
  </bookViews>
  <sheets>
    <sheet name="ENER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G20" i="1"/>
</calcChain>
</file>

<file path=xl/sharedStrings.xml><?xml version="1.0" encoding="utf-8"?>
<sst xmlns="http://schemas.openxmlformats.org/spreadsheetml/2006/main" count="59" uniqueCount="45">
  <si>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</si>
  <si>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PROVEEDOR</t>
  </si>
  <si>
    <t>CONCEPTO</t>
  </si>
  <si>
    <t>NO. FACTURA</t>
  </si>
  <si>
    <t>FECHA  FACTURA</t>
  </si>
  <si>
    <t>MONTO FACTURADO</t>
  </si>
  <si>
    <t>FECHA FIN FACTURA</t>
  </si>
  <si>
    <t>MONTO PAGADO A LA FECHA</t>
  </si>
  <si>
    <t>MONTO PENDIENTE</t>
  </si>
  <si>
    <t>ESTADOS(COMPLETO, PENDIENTE Y ATRASADO)</t>
  </si>
  <si>
    <t>ALIMENTOS</t>
  </si>
  <si>
    <t>CAASD</t>
  </si>
  <si>
    <t>MAPFRE SALUD</t>
  </si>
  <si>
    <t>SEGUROS RESERVAS</t>
  </si>
  <si>
    <t xml:space="preserve">MONCALI </t>
  </si>
  <si>
    <t>TOTAL PAGOS</t>
  </si>
  <si>
    <t>Lic. Magalys Fernádez</t>
  </si>
  <si>
    <t>Enc. Tesoreria</t>
  </si>
  <si>
    <t xml:space="preserve">AYUNTAMIENTO DEL DISTRITO NACIONAL </t>
  </si>
  <si>
    <t>B1500069713</t>
  </si>
  <si>
    <t xml:space="preserve"> EDESUR DOMINICANA </t>
  </si>
  <si>
    <t xml:space="preserve">SERVICIOS </t>
  </si>
  <si>
    <t>E450000085038</t>
  </si>
  <si>
    <t>31/12//25</t>
  </si>
  <si>
    <t>B1500000471</t>
  </si>
  <si>
    <t xml:space="preserve">LABORATORIO CLINICO AMADITA </t>
  </si>
  <si>
    <t>PRUEBAS</t>
  </si>
  <si>
    <t>E450000001809</t>
  </si>
  <si>
    <t xml:space="preserve">PONSAN </t>
  </si>
  <si>
    <t>B1500000001</t>
  </si>
  <si>
    <t>E450000022872</t>
  </si>
  <si>
    <t>E450000022873</t>
  </si>
  <si>
    <t>E450000022874</t>
  </si>
  <si>
    <t>GASOIL</t>
  </si>
  <si>
    <t>E450000007693</t>
  </si>
  <si>
    <t>1//1/26</t>
  </si>
  <si>
    <t>1/1//26</t>
  </si>
  <si>
    <t xml:space="preserve">NEXT DOMINICANA </t>
  </si>
  <si>
    <t>E450000007602</t>
  </si>
  <si>
    <t>HUMANO SEGUROS</t>
  </si>
  <si>
    <t>E450000006816</t>
  </si>
  <si>
    <t>E450000010529</t>
  </si>
  <si>
    <t>E450000001271</t>
  </si>
  <si>
    <t>E450000001138</t>
  </si>
  <si>
    <t>PAGO A PROVEEDORES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</si>
</sst>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09]d/mmm/yy;@"/>
    <numFmt numFmtId="166" formatCode="_([$RD$-1C0A]* #,##0.00_);_([$RD$-1C0A]* \(#,##0.00\);_([$RD$-1C0A]* &quot;-&quot;??_);_(@_)"/>
  </numFmts>
  <fonts count="20">
    <font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7"/>
      <color theme="1"/>
      <name val="Calibri"/>
      <family val="2"/>
      <scheme val="minor"/>
    </font>
    <font>
      <b/>
      <sz val="8"/>
      <name val="Artifex CF"/>
    </font>
    <font>
      <b/>
      <sz val="8"/>
      <color theme="1"/>
      <name val="Artifex CF"/>
    </font>
    <font>
      <sz val="9"/>
      <color theme="1"/>
      <name val="Aptos Narrow"/>
      <family val="2"/>
    </font>
    <font>
      <sz val="9"/>
      <color theme="1"/>
      <name val="Calibri"/>
      <family val="2"/>
      <scheme val="minor"/>
    </font>
    <font>
      <b/>
      <sz val="9"/>
      <name val="Aptos Narrow"/>
      <family val="2"/>
    </font>
    <font>
      <b/>
      <sz val="9"/>
      <color theme="1"/>
      <name val="Aptos Narrow"/>
      <family val="2"/>
    </font>
    <font>
      <b/>
      <u val="double"/>
      <sz val="9"/>
      <color theme="1"/>
      <name val="Aptos Narrow"/>
      <family val="2"/>
    </font>
    <font>
      <sz val="7"/>
      <color theme="1"/>
      <name val="Aptos Narrow"/>
      <family val="2"/>
    </font>
    <font>
      <b/>
      <sz val="7"/>
      <color rgb="FFC00000"/>
      <name val="Aptos Narrow"/>
      <family val="2"/>
    </font>
    <font>
      <b/>
      <u val="doubleAccounting"/>
      <sz val="7"/>
      <name val="Aptos Narrow"/>
      <family val="2"/>
    </font>
    <font>
      <b/>
      <sz val="7"/>
      <name val="Aptos Narrow"/>
      <family val="2"/>
    </font>
    <font>
      <b/>
      <sz val="7"/>
      <color theme="1"/>
      <name val="Aptos Narrow"/>
      <family val="2"/>
    </font>
    <font>
      <b/>
      <u/>
      <sz val="7"/>
      <color theme="1"/>
      <name val="Aptos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14" fontId="7" fillId="2" borderId="4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14" fontId="9" fillId="0" borderId="6" xfId="0" applyNumberFormat="1" applyFont="1" applyBorder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left" vertical="center"/>
    </xf>
    <xf numFmtId="14" fontId="7" fillId="2" borderId="2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>
      <alignment horizontal="center" vertical="center"/>
    </xf>
    <xf numFmtId="4" fontId="7" fillId="2" borderId="2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4" fontId="11" fillId="0" borderId="0" xfId="0" applyNumberFormat="1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166" fontId="14" fillId="0" borderId="0" xfId="0" applyNumberFormat="1" applyFont="1"/>
    <xf numFmtId="14" fontId="15" fillId="0" borderId="0" xfId="0" applyNumberFormat="1" applyFont="1" applyAlignment="1">
      <alignment horizontal="center"/>
    </xf>
    <xf numFmtId="14" fontId="15" fillId="0" borderId="0" xfId="0" applyNumberFormat="1" applyFont="1"/>
    <xf numFmtId="4" fontId="16" fillId="0" borderId="0" xfId="0" applyNumberFormat="1" applyFont="1"/>
    <xf numFmtId="4" fontId="17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  <xf numFmtId="0" fontId="0" fillId="0" borderId="7" xfId="0" applyBorder="1"/>
    <xf numFmtId="4" fontId="10" fillId="0" borderId="4" xfId="0" applyNumberFormat="1" applyFont="1" applyBorder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489614</xdr:colOff>
      <xdr:row>0</xdr:row>
      <xdr:rowOff>0</xdr:rowOff>
    </xdr:from>
    <xdr:to>
      <xdr:col>7</xdr:col>
      <xdr:colOff>865231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185072F5-DD31-4AC7-9692-20C36C81F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6089" y="0"/>
          <a:ext cx="1032842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451886</xdr:colOff>
      <xdr:row>0</xdr:row>
      <xdr:rowOff>104775</xdr:rowOff>
    </xdr:from>
    <xdr:to>
      <xdr:col>0</xdr:col>
      <xdr:colOff>1169989</xdr:colOff>
      <xdr:row>4</xdr:row>
      <xdr:rowOff>44707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B11F3E74-FF33-4A3E-B5CF-5671417D0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86" y="104775"/>
          <a:ext cx="718103" cy="91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5BDDB-A110-436E-81E9-B03E144EEDAE}">
  <dimension ref="A1:I32"/>
  <sheetViews>
    <sheetView tabSelected="1" topLeftCell="A15" zoomScale="120" zoomScaleNormal="120" workbookViewId="0">
      <selection activeCell="A25" sqref="A25:XFD25"/>
    </sheetView>
  </sheetViews>
  <sheetFormatPr baseColWidth="10" defaultRowHeight="15"/>
  <cols>
    <col min="1" max="1" width="30.140625" customWidth="1"/>
    <col min="3" max="3" width="13.7109375" customWidth="1"/>
    <col min="8" max="8" width="9.5703125" customWidth="1"/>
  </cols>
  <sheetData>
    <row r="1" spans="1:9">
      <c r="A1" s="34" t="s">
        <v>0</v>
      </c>
      <c r="B1" s="34"/>
      <c r="C1" s="34"/>
      <c r="D1" s="34"/>
      <c r="E1" s="34"/>
      <c r="F1" s="34"/>
      <c r="G1" s="34"/>
      <c r="H1" s="34"/>
    </row>
    <row r="2" spans="1:9">
      <c r="A2" s="34"/>
      <c r="B2" s="34"/>
      <c r="C2" s="34"/>
      <c r="D2" s="34"/>
      <c r="E2" s="34"/>
      <c r="F2" s="34"/>
      <c r="G2" s="34"/>
      <c r="H2" s="34"/>
    </row>
    <row r="3" spans="1:9" ht="29.25" customHeight="1">
      <c r="A3" s="34"/>
      <c r="B3" s="34"/>
      <c r="C3" s="34"/>
      <c r="D3" s="34"/>
      <c r="E3" s="34"/>
      <c r="F3" s="34"/>
      <c r="G3" s="34"/>
      <c r="H3" s="34"/>
    </row>
    <row r="4" spans="1:9" ht="17.25" thickBot="1">
      <c r="A4" s="35" t="s">
        <v>44</v>
      </c>
      <c r="B4" s="35"/>
      <c r="C4" s="35"/>
      <c r="D4" s="35"/>
      <c r="E4" s="35"/>
      <c r="F4" s="35"/>
      <c r="G4" s="35"/>
      <c r="H4" s="35"/>
    </row>
    <row r="5" spans="1:9" ht="45">
      <c r="A5" s="1" t="s">
        <v>1</v>
      </c>
      <c r="B5" s="1" t="s">
        <v>2</v>
      </c>
      <c r="C5" s="1" t="s">
        <v>3</v>
      </c>
      <c r="D5" s="1" t="s">
        <v>4</v>
      </c>
      <c r="E5" s="2" t="s">
        <v>5</v>
      </c>
      <c r="F5" s="3" t="s">
        <v>6</v>
      </c>
      <c r="G5" s="4" t="s">
        <v>7</v>
      </c>
      <c r="H5" s="4" t="s">
        <v>8</v>
      </c>
      <c r="I5" s="4" t="s">
        <v>9</v>
      </c>
    </row>
    <row r="6" spans="1:9">
      <c r="A6" s="5" t="s">
        <v>18</v>
      </c>
      <c r="B6" s="6" t="s">
        <v>21</v>
      </c>
      <c r="C6" s="7" t="s">
        <v>19</v>
      </c>
      <c r="D6" s="8">
        <v>46049</v>
      </c>
      <c r="E6" s="9">
        <v>600</v>
      </c>
      <c r="F6" s="8">
        <v>46080</v>
      </c>
      <c r="G6" s="9">
        <v>600</v>
      </c>
      <c r="H6" s="10"/>
      <c r="I6" s="11"/>
    </row>
    <row r="7" spans="1:9">
      <c r="A7" s="5" t="s">
        <v>20</v>
      </c>
      <c r="B7" s="6" t="s">
        <v>21</v>
      </c>
      <c r="C7" s="7" t="s">
        <v>22</v>
      </c>
      <c r="D7" s="8" t="s">
        <v>23</v>
      </c>
      <c r="E7" s="9">
        <v>308898.58</v>
      </c>
      <c r="F7" s="8">
        <v>46053</v>
      </c>
      <c r="G7" s="9">
        <v>308898.58</v>
      </c>
      <c r="H7" s="10"/>
      <c r="I7" s="11"/>
    </row>
    <row r="8" spans="1:9">
      <c r="A8" s="5" t="s">
        <v>14</v>
      </c>
      <c r="B8" s="6" t="s">
        <v>10</v>
      </c>
      <c r="C8" s="7" t="s">
        <v>24</v>
      </c>
      <c r="D8" s="8">
        <v>46014</v>
      </c>
      <c r="E8" s="9">
        <v>316720</v>
      </c>
      <c r="F8" s="8">
        <v>46045</v>
      </c>
      <c r="G8" s="9">
        <v>316720</v>
      </c>
      <c r="H8" s="10"/>
      <c r="I8" s="11"/>
    </row>
    <row r="9" spans="1:9">
      <c r="A9" s="5" t="s">
        <v>25</v>
      </c>
      <c r="B9" s="6" t="s">
        <v>26</v>
      </c>
      <c r="C9" s="7" t="s">
        <v>27</v>
      </c>
      <c r="D9" s="8">
        <v>46008</v>
      </c>
      <c r="E9" s="9">
        <v>5390</v>
      </c>
      <c r="F9" s="8">
        <v>46039</v>
      </c>
      <c r="G9" s="9">
        <v>5390</v>
      </c>
      <c r="H9" s="10"/>
      <c r="I9" s="11"/>
    </row>
    <row r="10" spans="1:9">
      <c r="A10" s="5" t="s">
        <v>28</v>
      </c>
      <c r="B10" s="6" t="s">
        <v>21</v>
      </c>
      <c r="C10" s="7" t="s">
        <v>29</v>
      </c>
      <c r="D10" s="8">
        <v>45679</v>
      </c>
      <c r="E10" s="9">
        <v>94341.67</v>
      </c>
      <c r="F10" s="8">
        <v>46044</v>
      </c>
      <c r="G10" s="9">
        <v>94341.67</v>
      </c>
      <c r="H10" s="10"/>
      <c r="I10" s="11"/>
    </row>
    <row r="11" spans="1:9">
      <c r="A11" s="5" t="s">
        <v>11</v>
      </c>
      <c r="B11" s="6" t="s">
        <v>21</v>
      </c>
      <c r="C11" s="7" t="s">
        <v>30</v>
      </c>
      <c r="D11" s="8">
        <v>46023</v>
      </c>
      <c r="E11" s="9">
        <v>4082.4</v>
      </c>
      <c r="F11" s="8" t="s">
        <v>35</v>
      </c>
      <c r="G11" s="9">
        <v>4082.4</v>
      </c>
      <c r="H11" s="10"/>
      <c r="I11" s="11"/>
    </row>
    <row r="12" spans="1:9">
      <c r="A12" s="5" t="s">
        <v>11</v>
      </c>
      <c r="B12" s="6" t="s">
        <v>21</v>
      </c>
      <c r="C12" s="7" t="s">
        <v>31</v>
      </c>
      <c r="D12" s="8">
        <v>46023</v>
      </c>
      <c r="E12" s="9">
        <v>5720.4</v>
      </c>
      <c r="F12" s="8">
        <v>46023</v>
      </c>
      <c r="G12" s="9">
        <v>5720.4</v>
      </c>
      <c r="H12" s="10"/>
      <c r="I12" s="11"/>
    </row>
    <row r="13" spans="1:9">
      <c r="A13" s="5" t="s">
        <v>11</v>
      </c>
      <c r="B13" s="6" t="s">
        <v>21</v>
      </c>
      <c r="C13" s="7" t="s">
        <v>32</v>
      </c>
      <c r="D13" s="8">
        <v>46023</v>
      </c>
      <c r="E13" s="9">
        <v>8160</v>
      </c>
      <c r="F13" s="8" t="s">
        <v>36</v>
      </c>
      <c r="G13" s="9">
        <v>8160</v>
      </c>
      <c r="H13" s="10"/>
      <c r="I13" s="11"/>
    </row>
    <row r="14" spans="1:9">
      <c r="A14" s="5" t="s">
        <v>37</v>
      </c>
      <c r="B14" s="6" t="s">
        <v>33</v>
      </c>
      <c r="C14" s="7" t="s">
        <v>34</v>
      </c>
      <c r="D14" s="8">
        <v>46020</v>
      </c>
      <c r="E14" s="9">
        <v>145460</v>
      </c>
      <c r="F14" s="8">
        <v>46051</v>
      </c>
      <c r="G14" s="9">
        <v>145460</v>
      </c>
      <c r="H14" s="10"/>
      <c r="I14" s="11"/>
    </row>
    <row r="15" spans="1:9">
      <c r="A15" s="5" t="s">
        <v>37</v>
      </c>
      <c r="B15" s="6" t="s">
        <v>33</v>
      </c>
      <c r="C15" s="7" t="s">
        <v>38</v>
      </c>
      <c r="D15" s="8">
        <v>46007</v>
      </c>
      <c r="E15" s="9">
        <v>200000</v>
      </c>
      <c r="F15" s="8">
        <v>46038</v>
      </c>
      <c r="G15" s="9">
        <v>200000</v>
      </c>
      <c r="H15" s="10"/>
      <c r="I15" s="11"/>
    </row>
    <row r="16" spans="1:9">
      <c r="A16" s="5" t="s">
        <v>39</v>
      </c>
      <c r="B16" s="12" t="s">
        <v>21</v>
      </c>
      <c r="C16" s="7" t="s">
        <v>40</v>
      </c>
      <c r="D16" s="8">
        <v>46023</v>
      </c>
      <c r="E16" s="9">
        <v>62300</v>
      </c>
      <c r="F16" s="8">
        <v>46054</v>
      </c>
      <c r="G16" s="9">
        <v>62300</v>
      </c>
      <c r="H16" s="10"/>
      <c r="I16" s="11"/>
    </row>
    <row r="17" spans="1:9">
      <c r="A17" s="5" t="s">
        <v>13</v>
      </c>
      <c r="B17" s="6" t="s">
        <v>21</v>
      </c>
      <c r="C17" s="7" t="s">
        <v>41</v>
      </c>
      <c r="D17" s="8">
        <v>46035</v>
      </c>
      <c r="E17" s="9">
        <v>38164</v>
      </c>
      <c r="F17" s="8">
        <v>46066</v>
      </c>
      <c r="G17" s="9">
        <v>38164</v>
      </c>
      <c r="H17" s="10"/>
      <c r="I17" s="11"/>
    </row>
    <row r="18" spans="1:9">
      <c r="A18" s="5" t="s">
        <v>12</v>
      </c>
      <c r="B18" s="6" t="s">
        <v>21</v>
      </c>
      <c r="C18" s="7" t="s">
        <v>42</v>
      </c>
      <c r="D18" s="8">
        <v>46030</v>
      </c>
      <c r="E18" s="9">
        <v>295192.34000000003</v>
      </c>
      <c r="F18" s="8">
        <v>46061</v>
      </c>
      <c r="G18" s="9">
        <v>295192.34000000003</v>
      </c>
      <c r="H18" s="10"/>
      <c r="I18" s="11"/>
    </row>
    <row r="19" spans="1:9">
      <c r="A19" s="5" t="s">
        <v>12</v>
      </c>
      <c r="B19" s="6" t="s">
        <v>21</v>
      </c>
      <c r="C19" s="7" t="s">
        <v>43</v>
      </c>
      <c r="D19" s="8">
        <v>45950</v>
      </c>
      <c r="E19" s="9">
        <v>70547.72</v>
      </c>
      <c r="F19" s="8">
        <v>45981</v>
      </c>
      <c r="G19" s="9">
        <v>70547.72</v>
      </c>
      <c r="H19" s="10"/>
      <c r="I19" s="11"/>
    </row>
    <row r="20" spans="1:9">
      <c r="A20" s="13" t="s">
        <v>15</v>
      </c>
      <c r="B20" s="14"/>
      <c r="C20" s="15"/>
      <c r="D20" s="16"/>
      <c r="E20" s="17">
        <f>SUM(E6:E19)</f>
        <v>1555577.1100000003</v>
      </c>
      <c r="F20" s="18"/>
      <c r="G20" s="33">
        <f ca="1">SUM(G6:G20)</f>
        <v>1555577.1100000003</v>
      </c>
      <c r="H20" s="10"/>
      <c r="I20" s="11"/>
    </row>
    <row r="21" spans="1:9">
      <c r="B21" s="14"/>
      <c r="C21" s="20"/>
      <c r="D21" s="16"/>
      <c r="E21" s="19"/>
      <c r="F21" s="18"/>
      <c r="G21" s="32"/>
      <c r="H21" s="10"/>
      <c r="I21" s="11"/>
    </row>
    <row r="22" spans="1:9">
      <c r="B22" s="13"/>
      <c r="C22" s="13"/>
      <c r="D22" s="13"/>
      <c r="E22" s="13"/>
      <c r="F22" s="13"/>
      <c r="H22" s="21"/>
      <c r="I22" s="22"/>
    </row>
    <row r="23" spans="1:9" ht="15.75">
      <c r="B23" s="23"/>
      <c r="C23" s="24"/>
      <c r="D23" s="25"/>
      <c r="E23" s="26"/>
      <c r="F23" s="27"/>
      <c r="G23" s="28"/>
    </row>
    <row r="24" spans="1:9" ht="15.75">
      <c r="A24" s="23"/>
      <c r="B24" s="23"/>
      <c r="C24" s="24"/>
      <c r="D24" s="25"/>
      <c r="E24" s="26"/>
      <c r="F24" s="27"/>
      <c r="G24" s="28"/>
    </row>
    <row r="25" spans="1:9" ht="15.75">
      <c r="A25" s="23"/>
      <c r="B25" s="23"/>
      <c r="C25" s="24"/>
      <c r="D25" s="25"/>
      <c r="E25" s="26"/>
      <c r="F25" s="27"/>
      <c r="G25" s="28"/>
    </row>
    <row r="26" spans="1:9" ht="15.75">
      <c r="A26" s="23"/>
      <c r="B26" s="23"/>
      <c r="C26" s="24"/>
      <c r="D26" s="25"/>
      <c r="E26" s="26"/>
      <c r="F26" s="27"/>
      <c r="G26" s="28"/>
    </row>
    <row r="27" spans="1:9" ht="15.75">
      <c r="A27" s="23"/>
      <c r="B27" s="23"/>
      <c r="C27" s="24"/>
      <c r="D27" s="25"/>
      <c r="E27" s="26"/>
      <c r="F27" s="27"/>
      <c r="G27" s="28"/>
    </row>
    <row r="28" spans="1:9" ht="15.75">
      <c r="A28" s="23"/>
      <c r="B28" s="23"/>
      <c r="C28" s="24"/>
      <c r="D28" s="25"/>
      <c r="E28" s="26"/>
      <c r="F28" s="27"/>
      <c r="G28" s="28"/>
    </row>
    <row r="29" spans="1:9">
      <c r="A29" s="23"/>
      <c r="B29" s="36"/>
      <c r="C29" s="36"/>
      <c r="D29" s="36"/>
      <c r="E29" s="36"/>
      <c r="F29" s="36"/>
      <c r="G29" s="28"/>
    </row>
    <row r="30" spans="1:9">
      <c r="A30" s="23"/>
      <c r="B30" s="37" t="s">
        <v>16</v>
      </c>
      <c r="C30" s="37"/>
      <c r="D30" s="37"/>
      <c r="E30" s="37"/>
      <c r="F30" s="37"/>
      <c r="G30" s="29"/>
    </row>
    <row r="31" spans="1:9">
      <c r="B31" s="37" t="s">
        <v>17</v>
      </c>
      <c r="C31" s="37"/>
      <c r="D31" s="37"/>
      <c r="E31" s="37"/>
      <c r="F31" s="37"/>
      <c r="G31" s="23"/>
    </row>
    <row r="32" spans="1:9" ht="18.75">
      <c r="B32" s="30"/>
      <c r="C32" s="31"/>
      <c r="D32" s="31"/>
      <c r="E32" s="31"/>
    </row>
  </sheetData>
  <mergeCells count="5">
    <mergeCell ref="A1:H3"/>
    <mergeCell ref="A4:H4"/>
    <mergeCell ref="B29:F29"/>
    <mergeCell ref="B30:F30"/>
    <mergeCell ref="B31:F31"/>
  </mergeCells>
  <pageMargins left="0.70866141732283472" right="0.70866141732283472" top="0.74803149606299213" bottom="0.74803149606299213" header="0.31496062992125984" footer="0.31496062992125984"/>
  <pageSetup scale="70" orientation="portrait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Yalina C. Grullon</dc:creator>
  <cp:lastModifiedBy>Departamento de tesoreria ZOODOM</cp:lastModifiedBy>
  <cp:lastPrinted>2026-02-17T13:25:07Z</cp:lastPrinted>
  <dcterms:created xsi:type="dcterms:W3CDTF">2026-02-12T13:39:20Z</dcterms:created>
  <dcterms:modified xsi:type="dcterms:W3CDTF">2026-02-17T13:25:10Z</dcterms:modified>
</cp:coreProperties>
</file>