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JULIO 2025\"/>
    </mc:Choice>
  </mc:AlternateContent>
  <xr:revisionPtr revIDLastSave="0" documentId="8_{8B5E1FAB-A4A0-4B69-BE99-F95548C7AB47}" xr6:coauthVersionLast="47" xr6:coauthVersionMax="47" xr10:uidLastSave="{00000000-0000-0000-0000-000000000000}"/>
  <bookViews>
    <workbookView xWindow="-120" yWindow="-120" windowWidth="24240" windowHeight="13140" xr2:uid="{D00DB6AE-9F27-4ED5-ACD0-D8D189E3B948}"/>
  </bookViews>
  <sheets>
    <sheet name="JULIO 2025 NUE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</calcChain>
</file>

<file path=xl/sharedStrings.xml><?xml version="1.0" encoding="utf-8"?>
<sst xmlns="http://schemas.openxmlformats.org/spreadsheetml/2006/main" count="223" uniqueCount="124">
  <si>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</si>
  <si>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PAGO A PROVEEDORES MES DE JULIO 2025</t>
  </si>
  <si>
    <t>PROVEEDOR</t>
  </si>
  <si>
    <t>CONCEPTO</t>
  </si>
  <si>
    <t>NO. FACTURA</t>
  </si>
  <si>
    <t>FECHA  FACTURA</t>
  </si>
  <si>
    <t>MONTO FACTURADO</t>
  </si>
  <si>
    <t>FECHA FIN FACTURA</t>
  </si>
  <si>
    <t>MONTO PAGADO A LA FECHA</t>
  </si>
  <si>
    <t>MONTO PENDIENTE</t>
  </si>
  <si>
    <t>ESTADOS(COMPLETO, PENDIENTE Y ATRASADO)</t>
  </si>
  <si>
    <t xml:space="preserve">AGRO DE MI TIERRA ISIDRO QUEZADA </t>
  </si>
  <si>
    <t xml:space="preserve">ALIMENTOS </t>
  </si>
  <si>
    <t>B1500000769</t>
  </si>
  <si>
    <t>COMPLETO</t>
  </si>
  <si>
    <t>APROLECHE</t>
  </si>
  <si>
    <t>ALIMENTOS</t>
  </si>
  <si>
    <t>B1500002013</t>
  </si>
  <si>
    <t xml:space="preserve">AUTO AIRE LUGO </t>
  </si>
  <si>
    <t xml:space="preserve">REPARACION </t>
  </si>
  <si>
    <t>B1500000358</t>
  </si>
  <si>
    <t>COMPRESOR</t>
  </si>
  <si>
    <t>B1500000359</t>
  </si>
  <si>
    <t xml:space="preserve">AYUNTAMIENTOS DISTRITO NACIONAL </t>
  </si>
  <si>
    <t xml:space="preserve">RECOLECCION </t>
  </si>
  <si>
    <t>B1500064339</t>
  </si>
  <si>
    <t>BANCO DE RESERVAS</t>
  </si>
  <si>
    <t>TARJETA</t>
  </si>
  <si>
    <t xml:space="preserve">BOSQUESA </t>
  </si>
  <si>
    <t>EQUIPO</t>
  </si>
  <si>
    <t>E450000000118</t>
  </si>
  <si>
    <t>CAASD</t>
  </si>
  <si>
    <t>SERVICIOS</t>
  </si>
  <si>
    <t>E450000011315</t>
  </si>
  <si>
    <t>E450000011316</t>
  </si>
  <si>
    <t>E450000011317</t>
  </si>
  <si>
    <t>CLARO</t>
  </si>
  <si>
    <t>E450000078859</t>
  </si>
  <si>
    <t xml:space="preserve">DISTRIBUIDORA DE RESPUESTO DEL CARIBE </t>
  </si>
  <si>
    <t xml:space="preserve">RESPUESTO </t>
  </si>
  <si>
    <t>B1500000384</t>
  </si>
  <si>
    <t>E.R.M SOLUTIONS</t>
  </si>
  <si>
    <t>EQUIPOS</t>
  </si>
  <si>
    <t>B1500000119</t>
  </si>
  <si>
    <t>EDESUR</t>
  </si>
  <si>
    <t>E450000044934</t>
  </si>
  <si>
    <t>ERM SOLUTIONS</t>
  </si>
  <si>
    <t>ARTICULOS</t>
  </si>
  <si>
    <t>B1500000118</t>
  </si>
  <si>
    <t>FABREGAS SERVICES</t>
  </si>
  <si>
    <t>B1500000344</t>
  </si>
  <si>
    <t>B1500000346</t>
  </si>
  <si>
    <t>FERRETERIA LA MAYORQUINA</t>
  </si>
  <si>
    <t>B1500000606</t>
  </si>
  <si>
    <t>FUDPHU</t>
  </si>
  <si>
    <t>PACAS</t>
  </si>
  <si>
    <t>B1500000077</t>
  </si>
  <si>
    <t>B1500000078</t>
  </si>
  <si>
    <t>B1500000079</t>
  </si>
  <si>
    <t>B1500000080</t>
  </si>
  <si>
    <t xml:space="preserve">GRUPO ALASKA </t>
  </si>
  <si>
    <t xml:space="preserve">AGUA </t>
  </si>
  <si>
    <t>E450000000142</t>
  </si>
  <si>
    <t>E450000002142</t>
  </si>
  <si>
    <t>E450000002144</t>
  </si>
  <si>
    <t>INVERSIONES DLP</t>
  </si>
  <si>
    <t>B1500001788</t>
  </si>
  <si>
    <t>B1500001807</t>
  </si>
  <si>
    <t>B1500001798</t>
  </si>
  <si>
    <t>B1500001801</t>
  </si>
  <si>
    <t>B1500001806</t>
  </si>
  <si>
    <t xml:space="preserve">JENDERSSON V GRUPO EMPRESARIAL </t>
  </si>
  <si>
    <t>B1500000096</t>
  </si>
  <si>
    <t>B1500000099</t>
  </si>
  <si>
    <t>B1500000101</t>
  </si>
  <si>
    <t>AMADITA</t>
  </si>
  <si>
    <t xml:space="preserve">PRUEBA </t>
  </si>
  <si>
    <t>B1500004534</t>
  </si>
  <si>
    <t>MAPFRE</t>
  </si>
  <si>
    <t>E450000000865</t>
  </si>
  <si>
    <t>MARAJO</t>
  </si>
  <si>
    <t>REPUESTOS</t>
  </si>
  <si>
    <t>B1500000027</t>
  </si>
  <si>
    <t xml:space="preserve">OFFITEK </t>
  </si>
  <si>
    <t xml:space="preserve">TECNOLOGIA </t>
  </si>
  <si>
    <t>B1500006521</t>
  </si>
  <si>
    <t>B1500006527</t>
  </si>
  <si>
    <t>PROVIMERCAX</t>
  </si>
  <si>
    <t>B1500000260</t>
  </si>
  <si>
    <t>B1500000261</t>
  </si>
  <si>
    <t>B1500000262</t>
  </si>
  <si>
    <t>B1500000264</t>
  </si>
  <si>
    <t>B1500000265</t>
  </si>
  <si>
    <t>RANCHO MICHELLE</t>
  </si>
  <si>
    <t>B1500000034</t>
  </si>
  <si>
    <t>29/2/2025</t>
  </si>
  <si>
    <t xml:space="preserve">RESPUESTO CHENCHO  </t>
  </si>
  <si>
    <t>B1500002026</t>
  </si>
  <si>
    <t>SD IMPRESOS EXPRESS</t>
  </si>
  <si>
    <t>TALONARIOS</t>
  </si>
  <si>
    <t>B1500000289</t>
  </si>
  <si>
    <t>B1500000290</t>
  </si>
  <si>
    <t>SEGUROS RESERVAS</t>
  </si>
  <si>
    <t>SEGURO</t>
  </si>
  <si>
    <t>E450000007071</t>
  </si>
  <si>
    <t>SOLUCIONES GREIKOL</t>
  </si>
  <si>
    <t>MATERIALES</t>
  </si>
  <si>
    <t>B1500000171</t>
  </si>
  <si>
    <t>SUFERDOM</t>
  </si>
  <si>
    <t>B1500000237</t>
  </si>
  <si>
    <t>B1500000241</t>
  </si>
  <si>
    <t>B1500000240</t>
  </si>
  <si>
    <t xml:space="preserve">SUPLIMADE COMERCIAL </t>
  </si>
  <si>
    <t>B1500001372</t>
  </si>
  <si>
    <t>TESORERIA</t>
  </si>
  <si>
    <t>RECARGO</t>
  </si>
  <si>
    <t>VETLOGICA</t>
  </si>
  <si>
    <t>CONGRESO</t>
  </si>
  <si>
    <t>B0100000175</t>
  </si>
  <si>
    <t>WINDOOR SERVICE</t>
  </si>
  <si>
    <t>B1500000019</t>
  </si>
  <si>
    <t>TOTAL PAGOS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</si>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</sst>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09]d/mmm/yy;@"/>
    <numFmt numFmtId="166" formatCode="_([$RD$-1C0A]* #,##0.00_);_([$RD$-1C0A]* \(#,##0.00\);_([$RD$-1C0A]* &quot;-&quot;??_);_(@_)"/>
  </numFmts>
  <fonts count="20">
    <font>
      <sz val="11"/>
      <color theme="1"/>
      <name val="Aptos Narrow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7"/>
      <color theme="1"/>
      <name val="Aptos Narrow"/>
      <family val="2"/>
      <scheme val="minor"/>
    </font>
    <font>
      <b/>
      <sz val="8"/>
      <name val="Artifex CF"/>
    </font>
    <font>
      <b/>
      <sz val="8"/>
      <color theme="1"/>
      <name val="Artifex CF"/>
    </font>
    <font>
      <sz val="9"/>
      <color theme="1"/>
      <name val="Aptos Narrow"/>
      <family val="2"/>
    </font>
    <font>
      <b/>
      <sz val="9"/>
      <name val="Aptos Narrow"/>
      <family val="2"/>
    </font>
    <font>
      <b/>
      <sz val="9"/>
      <color theme="1"/>
      <name val="Aptos Narrow"/>
      <family val="2"/>
    </font>
    <font>
      <b/>
      <u val="double"/>
      <sz val="9"/>
      <color theme="1"/>
      <name val="Aptos Narrow"/>
      <family val="2"/>
    </font>
    <font>
      <sz val="9"/>
      <color theme="1"/>
      <name val="Aptos Narrow"/>
      <family val="2"/>
      <scheme val="minor"/>
    </font>
    <font>
      <sz val="7"/>
      <color theme="1"/>
      <name val="Aptos Narrow"/>
      <family val="2"/>
    </font>
    <font>
      <b/>
      <sz val="7"/>
      <color rgb="FFC00000"/>
      <name val="Aptos Narrow"/>
      <family val="2"/>
    </font>
    <font>
      <b/>
      <u val="doubleAccounting"/>
      <sz val="7"/>
      <name val="Aptos Narrow"/>
      <family val="2"/>
    </font>
    <font>
      <b/>
      <sz val="7"/>
      <name val="Aptos Narrow"/>
      <family val="2"/>
    </font>
    <font>
      <b/>
      <sz val="7"/>
      <color theme="1"/>
      <name val="Aptos Narrow"/>
      <family val="2"/>
    </font>
    <font>
      <b/>
      <u/>
      <sz val="7"/>
      <color theme="1"/>
      <name val="Aptos Narrow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14" fontId="7" fillId="2" borderId="4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vertical="center"/>
    </xf>
    <xf numFmtId="14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14" fontId="7" fillId="2" borderId="2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right"/>
    </xf>
    <xf numFmtId="4" fontId="9" fillId="0" borderId="5" xfId="0" applyNumberFormat="1" applyFont="1" applyBorder="1"/>
    <xf numFmtId="4" fontId="10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166" fontId="14" fillId="0" borderId="0" xfId="0" applyNumberFormat="1" applyFont="1"/>
    <xf numFmtId="14" fontId="15" fillId="0" borderId="0" xfId="0" applyNumberFormat="1" applyFont="1" applyAlignment="1">
      <alignment horizontal="center"/>
    </xf>
    <xf numFmtId="14" fontId="15" fillId="0" borderId="0" xfId="0" applyNumberFormat="1" applyFont="1"/>
    <xf numFmtId="4" fontId="16" fillId="0" borderId="0" xfId="0" applyNumberFormat="1" applyFont="1"/>
    <xf numFmtId="0" fontId="12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4" fontId="17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489614</xdr:colOff>
      <xdr:row>0</xdr:row>
      <xdr:rowOff>0</xdr:rowOff>
    </xdr:from>
    <xdr:to>
      <xdr:col>7</xdr:col>
      <xdr:colOff>865231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A2FAAEF-FCFE-464D-A038-BDA23D707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7489" y="0"/>
          <a:ext cx="947117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299486</xdr:colOff>
      <xdr:row>0</xdr:row>
      <xdr:rowOff>0</xdr:rowOff>
    </xdr:from>
    <xdr:to>
      <xdr:col>0</xdr:col>
      <xdr:colOff>1017589</xdr:colOff>
      <xdr:row>2</xdr:row>
      <xdr:rowOff>320932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BE8FFC2E-7C35-4470-8C50-CD9A3CA73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6" y="0"/>
          <a:ext cx="718103" cy="701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BE168-5773-41F0-A2F4-BE9836AF8634}">
  <dimension ref="A1:I72"/>
  <sheetViews>
    <sheetView tabSelected="1" workbookViewId="0">
      <selection activeCell="M55" sqref="M55"/>
    </sheetView>
  </sheetViews>
  <sheetFormatPr baseColWidth="10" defaultRowHeight="15"/>
  <cols>
    <col min="1" max="1" width="26.85546875" customWidth="1"/>
    <col min="3" max="3" width="15.28515625" customWidth="1"/>
    <col min="8" max="8" width="10.14062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</row>
    <row r="2" spans="1:9">
      <c r="A2" s="1"/>
      <c r="B2" s="1"/>
      <c r="C2" s="1"/>
      <c r="D2" s="1"/>
      <c r="E2" s="1"/>
      <c r="F2" s="1"/>
      <c r="G2" s="1"/>
      <c r="H2" s="1"/>
    </row>
    <row r="3" spans="1:9" ht="29.25" customHeight="1">
      <c r="A3" s="1"/>
      <c r="B3" s="1"/>
      <c r="C3" s="1"/>
      <c r="D3" s="1"/>
      <c r="E3" s="1"/>
      <c r="F3" s="1"/>
      <c r="G3" s="1"/>
      <c r="H3" s="1"/>
    </row>
    <row r="4" spans="1:9" ht="17.25" thickBot="1">
      <c r="A4" s="2" t="s">
        <v>1</v>
      </c>
      <c r="B4" s="2"/>
      <c r="C4" s="2"/>
      <c r="D4" s="2"/>
      <c r="E4" s="2"/>
      <c r="F4" s="2"/>
      <c r="G4" s="2"/>
      <c r="H4" s="2"/>
    </row>
    <row r="5" spans="1:9" ht="45">
      <c r="A5" s="3" t="s">
        <v>2</v>
      </c>
      <c r="B5" s="3" t="s">
        <v>3</v>
      </c>
      <c r="C5" s="3" t="s">
        <v>4</v>
      </c>
      <c r="D5" s="3" t="s">
        <v>5</v>
      </c>
      <c r="E5" s="4" t="s">
        <v>6</v>
      </c>
      <c r="F5" s="5" t="s">
        <v>7</v>
      </c>
      <c r="G5" s="6" t="s">
        <v>8</v>
      </c>
      <c r="H5" s="6" t="s">
        <v>9</v>
      </c>
      <c r="I5" s="6" t="s">
        <v>10</v>
      </c>
    </row>
    <row r="6" spans="1:9" ht="24">
      <c r="A6" s="7" t="s">
        <v>11</v>
      </c>
      <c r="B6" s="8" t="s">
        <v>12</v>
      </c>
      <c r="C6" s="9" t="s">
        <v>13</v>
      </c>
      <c r="D6" s="10">
        <v>45692</v>
      </c>
      <c r="E6" s="11">
        <v>19530</v>
      </c>
      <c r="F6" s="12">
        <v>45720</v>
      </c>
      <c r="G6" s="11">
        <v>19530</v>
      </c>
      <c r="H6" s="13">
        <v>0</v>
      </c>
      <c r="I6" s="14" t="s">
        <v>14</v>
      </c>
    </row>
    <row r="7" spans="1:9">
      <c r="A7" s="8" t="s">
        <v>15</v>
      </c>
      <c r="B7" s="8" t="s">
        <v>16</v>
      </c>
      <c r="C7" s="9" t="s">
        <v>17</v>
      </c>
      <c r="D7" s="10">
        <v>45826</v>
      </c>
      <c r="E7" s="11">
        <v>73000</v>
      </c>
      <c r="F7" s="12">
        <v>45856</v>
      </c>
      <c r="G7" s="11">
        <v>73000</v>
      </c>
      <c r="H7" s="13">
        <v>0</v>
      </c>
      <c r="I7" s="14" t="s">
        <v>14</v>
      </c>
    </row>
    <row r="8" spans="1:9">
      <c r="A8" s="15" t="s">
        <v>18</v>
      </c>
      <c r="B8" s="8" t="s">
        <v>19</v>
      </c>
      <c r="C8" s="9" t="s">
        <v>20</v>
      </c>
      <c r="D8" s="10">
        <v>45813</v>
      </c>
      <c r="E8" s="11">
        <v>23010</v>
      </c>
      <c r="F8" s="12">
        <v>45843</v>
      </c>
      <c r="G8" s="11">
        <v>23010</v>
      </c>
      <c r="H8" s="13">
        <v>0</v>
      </c>
      <c r="I8" s="14" t="s">
        <v>14</v>
      </c>
    </row>
    <row r="9" spans="1:9">
      <c r="A9" s="15"/>
      <c r="B9" s="8" t="s">
        <v>21</v>
      </c>
      <c r="C9" s="9" t="s">
        <v>22</v>
      </c>
      <c r="D9" s="10">
        <v>45832</v>
      </c>
      <c r="E9" s="11">
        <v>14750</v>
      </c>
      <c r="F9" s="12">
        <v>45862</v>
      </c>
      <c r="G9" s="11">
        <v>14750</v>
      </c>
      <c r="H9" s="13">
        <v>0</v>
      </c>
      <c r="I9" s="14" t="s">
        <v>14</v>
      </c>
    </row>
    <row r="10" spans="1:9" ht="24">
      <c r="A10" s="7" t="s">
        <v>23</v>
      </c>
      <c r="B10" s="8" t="s">
        <v>24</v>
      </c>
      <c r="C10" s="9" t="s">
        <v>25</v>
      </c>
      <c r="D10" s="10">
        <v>45839</v>
      </c>
      <c r="E10" s="11">
        <v>600</v>
      </c>
      <c r="F10" s="12">
        <v>45870</v>
      </c>
      <c r="G10" s="11">
        <v>600</v>
      </c>
      <c r="H10" s="13">
        <v>0</v>
      </c>
      <c r="I10" s="14" t="s">
        <v>14</v>
      </c>
    </row>
    <row r="11" spans="1:9">
      <c r="A11" s="15" t="s">
        <v>26</v>
      </c>
      <c r="B11" s="8" t="s">
        <v>27</v>
      </c>
      <c r="C11" s="16">
        <v>4864390003372140</v>
      </c>
      <c r="D11" s="10">
        <v>45828</v>
      </c>
      <c r="E11" s="11">
        <v>2075</v>
      </c>
      <c r="F11" s="12">
        <v>45858</v>
      </c>
      <c r="G11" s="11">
        <v>2075</v>
      </c>
      <c r="H11" s="13">
        <v>0</v>
      </c>
      <c r="I11" s="14" t="s">
        <v>14</v>
      </c>
    </row>
    <row r="12" spans="1:9">
      <c r="A12" s="15"/>
      <c r="B12" s="8" t="s">
        <v>27</v>
      </c>
      <c r="C12" s="16">
        <v>4864390003372140</v>
      </c>
      <c r="D12" s="10">
        <v>45840</v>
      </c>
      <c r="E12" s="11">
        <v>8858.92</v>
      </c>
      <c r="F12" s="12">
        <v>45871</v>
      </c>
      <c r="G12" s="11">
        <v>8858.92</v>
      </c>
      <c r="H12" s="13">
        <v>0</v>
      </c>
      <c r="I12" s="14" t="s">
        <v>14</v>
      </c>
    </row>
    <row r="13" spans="1:9">
      <c r="A13" s="8" t="s">
        <v>28</v>
      </c>
      <c r="B13" s="8" t="s">
        <v>29</v>
      </c>
      <c r="C13" s="9" t="s">
        <v>30</v>
      </c>
      <c r="D13" s="10">
        <v>45839</v>
      </c>
      <c r="E13" s="11">
        <v>30715.4</v>
      </c>
      <c r="F13" s="12">
        <v>45870</v>
      </c>
      <c r="G13" s="11">
        <v>30715.4</v>
      </c>
      <c r="H13" s="13">
        <v>0</v>
      </c>
      <c r="I13" s="14" t="s">
        <v>14</v>
      </c>
    </row>
    <row r="14" spans="1:9">
      <c r="A14" s="15" t="s">
        <v>31</v>
      </c>
      <c r="B14" s="8" t="s">
        <v>32</v>
      </c>
      <c r="C14" s="9" t="s">
        <v>33</v>
      </c>
      <c r="D14" s="10">
        <v>45839</v>
      </c>
      <c r="E14" s="11">
        <v>1166.4000000000001</v>
      </c>
      <c r="F14" s="12">
        <v>45870</v>
      </c>
      <c r="G14" s="11">
        <v>1166.4000000000001</v>
      </c>
      <c r="H14" s="13">
        <v>0</v>
      </c>
      <c r="I14" s="14" t="s">
        <v>14</v>
      </c>
    </row>
    <row r="15" spans="1:9">
      <c r="A15" s="15"/>
      <c r="B15" s="8" t="s">
        <v>32</v>
      </c>
      <c r="C15" s="9" t="s">
        <v>34</v>
      </c>
      <c r="D15" s="10">
        <v>45839</v>
      </c>
      <c r="E15" s="11">
        <v>1634.4</v>
      </c>
      <c r="F15" s="12">
        <v>45870</v>
      </c>
      <c r="G15" s="11">
        <v>1634.4</v>
      </c>
      <c r="H15" s="13">
        <v>0</v>
      </c>
      <c r="I15" s="14" t="s">
        <v>14</v>
      </c>
    </row>
    <row r="16" spans="1:9">
      <c r="A16" s="15"/>
      <c r="B16" s="8" t="s">
        <v>32</v>
      </c>
      <c r="C16" s="9" t="s">
        <v>35</v>
      </c>
      <c r="D16" s="10">
        <v>45839</v>
      </c>
      <c r="E16" s="11">
        <v>1632</v>
      </c>
      <c r="F16" s="12">
        <v>45870</v>
      </c>
      <c r="G16" s="11">
        <v>1632</v>
      </c>
      <c r="H16" s="13">
        <v>0</v>
      </c>
      <c r="I16" s="14" t="s">
        <v>14</v>
      </c>
    </row>
    <row r="17" spans="1:9">
      <c r="A17" s="8" t="s">
        <v>36</v>
      </c>
      <c r="B17" s="10" t="s">
        <v>32</v>
      </c>
      <c r="C17" s="16" t="s">
        <v>37</v>
      </c>
      <c r="D17" s="10">
        <v>45835</v>
      </c>
      <c r="E17" s="11">
        <v>32458.2</v>
      </c>
      <c r="F17" s="12">
        <v>45865</v>
      </c>
      <c r="G17" s="11">
        <v>32458.2</v>
      </c>
      <c r="H17" s="13">
        <v>0</v>
      </c>
      <c r="I17" s="14" t="s">
        <v>14</v>
      </c>
    </row>
    <row r="18" spans="1:9" ht="24">
      <c r="A18" s="7" t="s">
        <v>38</v>
      </c>
      <c r="B18" s="8" t="s">
        <v>39</v>
      </c>
      <c r="C18" s="9" t="s">
        <v>40</v>
      </c>
      <c r="D18" s="10">
        <v>45819</v>
      </c>
      <c r="E18" s="11">
        <v>153955.78</v>
      </c>
      <c r="F18" s="12">
        <v>45849</v>
      </c>
      <c r="G18" s="11">
        <v>153955.78</v>
      </c>
      <c r="H18" s="13">
        <v>0</v>
      </c>
      <c r="I18" s="14" t="s">
        <v>14</v>
      </c>
    </row>
    <row r="19" spans="1:9">
      <c r="A19" s="8" t="s">
        <v>41</v>
      </c>
      <c r="B19" s="8" t="s">
        <v>42</v>
      </c>
      <c r="C19" s="9" t="s">
        <v>43</v>
      </c>
      <c r="D19" s="10">
        <v>45828</v>
      </c>
      <c r="E19" s="11">
        <v>5999.99</v>
      </c>
      <c r="F19" s="12">
        <v>45858</v>
      </c>
      <c r="G19" s="11">
        <v>5999.99</v>
      </c>
      <c r="H19" s="13">
        <v>0</v>
      </c>
      <c r="I19" s="14" t="s">
        <v>14</v>
      </c>
    </row>
    <row r="20" spans="1:9">
      <c r="A20" s="8" t="s">
        <v>44</v>
      </c>
      <c r="B20" s="8" t="s">
        <v>32</v>
      </c>
      <c r="C20" s="9" t="s">
        <v>45</v>
      </c>
      <c r="D20" s="10">
        <v>45838</v>
      </c>
      <c r="E20" s="11">
        <v>363972.29</v>
      </c>
      <c r="F20" s="12">
        <v>45868</v>
      </c>
      <c r="G20" s="11">
        <v>363972.29</v>
      </c>
      <c r="H20" s="13">
        <v>0</v>
      </c>
      <c r="I20" s="14" t="s">
        <v>14</v>
      </c>
    </row>
    <row r="21" spans="1:9">
      <c r="A21" s="8" t="s">
        <v>46</v>
      </c>
      <c r="B21" s="8" t="s">
        <v>47</v>
      </c>
      <c r="C21" s="9" t="s">
        <v>48</v>
      </c>
      <c r="D21" s="10">
        <v>45828</v>
      </c>
      <c r="E21" s="11">
        <v>176999.8</v>
      </c>
      <c r="F21" s="12">
        <v>45858</v>
      </c>
      <c r="G21" s="11">
        <v>176999.8</v>
      </c>
      <c r="H21" s="13">
        <v>0</v>
      </c>
      <c r="I21" s="14" t="s">
        <v>14</v>
      </c>
    </row>
    <row r="22" spans="1:9">
      <c r="A22" s="15" t="s">
        <v>49</v>
      </c>
      <c r="B22" s="8" t="s">
        <v>47</v>
      </c>
      <c r="C22" s="16" t="s">
        <v>50</v>
      </c>
      <c r="D22" s="10">
        <v>45840</v>
      </c>
      <c r="E22" s="11">
        <v>53153.1</v>
      </c>
      <c r="F22" s="12">
        <v>45871</v>
      </c>
      <c r="G22" s="11">
        <v>53153.1</v>
      </c>
      <c r="H22" s="13">
        <v>0</v>
      </c>
      <c r="I22" s="14" t="s">
        <v>14</v>
      </c>
    </row>
    <row r="23" spans="1:9">
      <c r="A23" s="15"/>
      <c r="B23" s="8" t="s">
        <v>47</v>
      </c>
      <c r="C23" s="16" t="s">
        <v>51</v>
      </c>
      <c r="D23" s="10">
        <v>45841</v>
      </c>
      <c r="E23" s="11">
        <v>21452.400000000001</v>
      </c>
      <c r="F23" s="12">
        <v>45872</v>
      </c>
      <c r="G23" s="11">
        <v>21452.400000000001</v>
      </c>
      <c r="H23" s="13">
        <v>0</v>
      </c>
      <c r="I23" s="14" t="s">
        <v>14</v>
      </c>
    </row>
    <row r="24" spans="1:9">
      <c r="A24" s="8" t="s">
        <v>52</v>
      </c>
      <c r="B24" s="8" t="s">
        <v>47</v>
      </c>
      <c r="C24" s="9" t="s">
        <v>53</v>
      </c>
      <c r="D24" s="10">
        <v>45805</v>
      </c>
      <c r="E24" s="11">
        <v>162886.26</v>
      </c>
      <c r="F24" s="12">
        <v>45836</v>
      </c>
      <c r="G24" s="11">
        <v>162886.26</v>
      </c>
      <c r="H24" s="13">
        <v>0</v>
      </c>
      <c r="I24" s="14" t="s">
        <v>14</v>
      </c>
    </row>
    <row r="25" spans="1:9">
      <c r="A25" s="15" t="s">
        <v>54</v>
      </c>
      <c r="B25" s="8" t="s">
        <v>55</v>
      </c>
      <c r="C25" s="16" t="s">
        <v>56</v>
      </c>
      <c r="D25" s="10">
        <v>45849</v>
      </c>
      <c r="E25" s="11">
        <v>88725</v>
      </c>
      <c r="F25" s="12">
        <v>45880</v>
      </c>
      <c r="G25" s="11">
        <v>88725</v>
      </c>
      <c r="H25" s="13">
        <v>0</v>
      </c>
      <c r="I25" s="14" t="s">
        <v>14</v>
      </c>
    </row>
    <row r="26" spans="1:9">
      <c r="A26" s="15"/>
      <c r="B26" s="8" t="s">
        <v>55</v>
      </c>
      <c r="C26" s="16" t="s">
        <v>57</v>
      </c>
      <c r="D26" s="10">
        <v>45849</v>
      </c>
      <c r="E26" s="11">
        <v>31200</v>
      </c>
      <c r="F26" s="12">
        <v>45880</v>
      </c>
      <c r="G26" s="11">
        <v>31200</v>
      </c>
      <c r="H26" s="13">
        <v>0</v>
      </c>
      <c r="I26" s="14" t="s">
        <v>14</v>
      </c>
    </row>
    <row r="27" spans="1:9">
      <c r="A27" s="15"/>
      <c r="B27" s="8" t="s">
        <v>55</v>
      </c>
      <c r="C27" s="16" t="s">
        <v>58</v>
      </c>
      <c r="D27" s="10">
        <v>45849</v>
      </c>
      <c r="E27" s="11">
        <v>29250</v>
      </c>
      <c r="F27" s="12">
        <v>45880</v>
      </c>
      <c r="G27" s="11">
        <v>29250</v>
      </c>
      <c r="H27" s="13">
        <v>0</v>
      </c>
      <c r="I27" s="14" t="s">
        <v>14</v>
      </c>
    </row>
    <row r="28" spans="1:9">
      <c r="A28" s="15"/>
      <c r="B28" s="8" t="s">
        <v>55</v>
      </c>
      <c r="C28" s="16" t="s">
        <v>59</v>
      </c>
      <c r="D28" s="10">
        <v>45849</v>
      </c>
      <c r="E28" s="11">
        <v>93600</v>
      </c>
      <c r="F28" s="12">
        <v>45880</v>
      </c>
      <c r="G28" s="11">
        <v>93600</v>
      </c>
      <c r="H28" s="13">
        <v>0</v>
      </c>
      <c r="I28" s="14" t="s">
        <v>14</v>
      </c>
    </row>
    <row r="29" spans="1:9">
      <c r="A29" s="15" t="s">
        <v>60</v>
      </c>
      <c r="B29" s="8" t="s">
        <v>61</v>
      </c>
      <c r="C29" s="9" t="s">
        <v>62</v>
      </c>
      <c r="D29" s="10">
        <v>45817</v>
      </c>
      <c r="E29" s="11">
        <v>6426</v>
      </c>
      <c r="F29" s="12">
        <v>45847</v>
      </c>
      <c r="G29" s="11">
        <v>6426</v>
      </c>
      <c r="H29" s="13">
        <v>0</v>
      </c>
      <c r="I29" s="14" t="s">
        <v>14</v>
      </c>
    </row>
    <row r="30" spans="1:9">
      <c r="A30" s="15"/>
      <c r="B30" s="8" t="s">
        <v>61</v>
      </c>
      <c r="C30" s="9" t="s">
        <v>63</v>
      </c>
      <c r="D30" s="10">
        <v>45824</v>
      </c>
      <c r="E30" s="11">
        <v>6930</v>
      </c>
      <c r="F30" s="12">
        <v>45854</v>
      </c>
      <c r="G30" s="11">
        <v>6930</v>
      </c>
      <c r="H30" s="13">
        <v>0</v>
      </c>
      <c r="I30" s="14" t="s">
        <v>14</v>
      </c>
    </row>
    <row r="31" spans="1:9">
      <c r="A31" s="15"/>
      <c r="B31" s="8" t="s">
        <v>61</v>
      </c>
      <c r="C31" s="9" t="s">
        <v>64</v>
      </c>
      <c r="D31" s="10">
        <v>45831</v>
      </c>
      <c r="E31" s="11">
        <v>6363</v>
      </c>
      <c r="F31" s="12">
        <v>45861</v>
      </c>
      <c r="G31" s="11">
        <v>6363</v>
      </c>
      <c r="H31" s="13">
        <v>0</v>
      </c>
      <c r="I31" s="14" t="s">
        <v>14</v>
      </c>
    </row>
    <row r="32" spans="1:9">
      <c r="A32" s="15" t="s">
        <v>65</v>
      </c>
      <c r="B32" s="8" t="s">
        <v>16</v>
      </c>
      <c r="C32" s="16" t="s">
        <v>66</v>
      </c>
      <c r="D32" s="10">
        <v>45805</v>
      </c>
      <c r="E32" s="11">
        <v>150532.24</v>
      </c>
      <c r="F32" s="12">
        <v>45836</v>
      </c>
      <c r="G32" s="11">
        <v>150532.24</v>
      </c>
      <c r="H32" s="13">
        <v>0</v>
      </c>
      <c r="I32" s="14" t="s">
        <v>14</v>
      </c>
    </row>
    <row r="33" spans="1:9">
      <c r="A33" s="15"/>
      <c r="B33" s="8" t="s">
        <v>16</v>
      </c>
      <c r="C33" s="16" t="s">
        <v>67</v>
      </c>
      <c r="D33" s="10">
        <v>45828</v>
      </c>
      <c r="E33" s="11">
        <v>113929.4</v>
      </c>
      <c r="F33" s="12">
        <v>45858</v>
      </c>
      <c r="G33" s="11">
        <v>113929.4</v>
      </c>
      <c r="H33" s="13">
        <v>0</v>
      </c>
      <c r="I33" s="14" t="s">
        <v>14</v>
      </c>
    </row>
    <row r="34" spans="1:9">
      <c r="A34" s="15"/>
      <c r="B34" s="8" t="s">
        <v>12</v>
      </c>
      <c r="C34" s="9" t="s">
        <v>66</v>
      </c>
      <c r="D34" s="10">
        <v>45805</v>
      </c>
      <c r="E34" s="11">
        <v>150532.24</v>
      </c>
      <c r="F34" s="12">
        <v>45836</v>
      </c>
      <c r="G34" s="11">
        <v>150532.24</v>
      </c>
      <c r="H34" s="13">
        <v>0</v>
      </c>
      <c r="I34" s="14" t="s">
        <v>14</v>
      </c>
    </row>
    <row r="35" spans="1:9">
      <c r="A35" s="15"/>
      <c r="B35" s="8" t="s">
        <v>16</v>
      </c>
      <c r="C35" s="9" t="s">
        <v>68</v>
      </c>
      <c r="D35" s="10">
        <v>45812</v>
      </c>
      <c r="E35" s="11">
        <v>94615.33</v>
      </c>
      <c r="F35" s="12">
        <v>45842</v>
      </c>
      <c r="G35" s="11">
        <v>94615.33</v>
      </c>
      <c r="H35" s="13">
        <v>0</v>
      </c>
      <c r="I35" s="14" t="s">
        <v>14</v>
      </c>
    </row>
    <row r="36" spans="1:9">
      <c r="A36" s="15"/>
      <c r="B36" s="8" t="s">
        <v>16</v>
      </c>
      <c r="C36" s="9" t="s">
        <v>69</v>
      </c>
      <c r="D36" s="10">
        <v>45820</v>
      </c>
      <c r="E36" s="11">
        <v>87871.25</v>
      </c>
      <c r="F36" s="12">
        <v>45850</v>
      </c>
      <c r="G36" s="11">
        <v>87871.25</v>
      </c>
      <c r="H36" s="13">
        <v>0</v>
      </c>
      <c r="I36" s="14" t="s">
        <v>14</v>
      </c>
    </row>
    <row r="37" spans="1:9">
      <c r="A37" s="15"/>
      <c r="B37" s="8" t="s">
        <v>12</v>
      </c>
      <c r="C37" s="9" t="s">
        <v>70</v>
      </c>
      <c r="D37" s="10">
        <v>45828</v>
      </c>
      <c r="E37" s="11">
        <v>84202.93</v>
      </c>
      <c r="F37" s="12">
        <v>45858</v>
      </c>
      <c r="G37" s="11">
        <v>84202.93</v>
      </c>
      <c r="H37" s="13">
        <v>0</v>
      </c>
      <c r="I37" s="14" t="s">
        <v>14</v>
      </c>
    </row>
    <row r="38" spans="1:9">
      <c r="A38" s="15"/>
      <c r="B38" s="8" t="s">
        <v>12</v>
      </c>
      <c r="C38" s="9" t="s">
        <v>67</v>
      </c>
      <c r="D38" s="10">
        <v>45828</v>
      </c>
      <c r="E38" s="11">
        <v>113929.4</v>
      </c>
      <c r="F38" s="12">
        <v>45858</v>
      </c>
      <c r="G38" s="11">
        <v>113929.4</v>
      </c>
      <c r="H38" s="13">
        <v>0</v>
      </c>
      <c r="I38" s="14" t="s">
        <v>14</v>
      </c>
    </row>
    <row r="39" spans="1:9">
      <c r="A39" s="17" t="s">
        <v>71</v>
      </c>
      <c r="B39" s="8" t="s">
        <v>16</v>
      </c>
      <c r="C39" s="9" t="s">
        <v>72</v>
      </c>
      <c r="D39" s="10">
        <v>45804</v>
      </c>
      <c r="E39" s="11">
        <v>49865</v>
      </c>
      <c r="F39" s="12">
        <v>45835</v>
      </c>
      <c r="G39" s="11">
        <v>49865</v>
      </c>
      <c r="H39" s="13">
        <v>0</v>
      </c>
      <c r="I39" s="14" t="s">
        <v>14</v>
      </c>
    </row>
    <row r="40" spans="1:9">
      <c r="A40" s="17"/>
      <c r="B40" s="8" t="s">
        <v>16</v>
      </c>
      <c r="C40" s="9" t="s">
        <v>73</v>
      </c>
      <c r="D40" s="10">
        <v>45818</v>
      </c>
      <c r="E40" s="11">
        <v>37745</v>
      </c>
      <c r="F40" s="12">
        <v>45848</v>
      </c>
      <c r="G40" s="11">
        <v>37745</v>
      </c>
      <c r="H40" s="13">
        <v>0</v>
      </c>
      <c r="I40" s="14" t="s">
        <v>14</v>
      </c>
    </row>
    <row r="41" spans="1:9">
      <c r="A41" s="17"/>
      <c r="B41" s="8" t="s">
        <v>16</v>
      </c>
      <c r="C41" s="9" t="s">
        <v>74</v>
      </c>
      <c r="D41" s="10">
        <v>45832</v>
      </c>
      <c r="E41" s="11">
        <v>37365</v>
      </c>
      <c r="F41" s="12">
        <v>45862</v>
      </c>
      <c r="G41" s="11">
        <v>37365</v>
      </c>
      <c r="H41" s="13">
        <v>0</v>
      </c>
      <c r="I41" s="14" t="s">
        <v>14</v>
      </c>
    </row>
    <row r="42" spans="1:9">
      <c r="A42" s="8" t="s">
        <v>75</v>
      </c>
      <c r="B42" s="8" t="s">
        <v>76</v>
      </c>
      <c r="C42" s="9" t="s">
        <v>77</v>
      </c>
      <c r="D42" s="10">
        <v>45834</v>
      </c>
      <c r="E42" s="11">
        <v>7030</v>
      </c>
      <c r="F42" s="12">
        <v>45864</v>
      </c>
      <c r="G42" s="11">
        <v>7030</v>
      </c>
      <c r="H42" s="13">
        <v>0</v>
      </c>
      <c r="I42" s="14" t="s">
        <v>14</v>
      </c>
    </row>
    <row r="43" spans="1:9">
      <c r="A43" s="8" t="s">
        <v>78</v>
      </c>
      <c r="B43" s="8" t="s">
        <v>32</v>
      </c>
      <c r="C43" s="18" t="s">
        <v>79</v>
      </c>
      <c r="D43" s="10">
        <v>45845</v>
      </c>
      <c r="E43" s="11">
        <v>281935.57</v>
      </c>
      <c r="F43" s="12">
        <v>45876</v>
      </c>
      <c r="G43" s="11">
        <v>281935.57</v>
      </c>
      <c r="H43" s="13">
        <v>0</v>
      </c>
      <c r="I43" s="14" t="s">
        <v>14</v>
      </c>
    </row>
    <row r="44" spans="1:9">
      <c r="A44" s="8" t="s">
        <v>80</v>
      </c>
      <c r="B44" s="8" t="s">
        <v>81</v>
      </c>
      <c r="C44" s="9" t="s">
        <v>82</v>
      </c>
      <c r="D44" s="10">
        <v>45824</v>
      </c>
      <c r="E44" s="11">
        <v>37524</v>
      </c>
      <c r="F44" s="12">
        <v>45854</v>
      </c>
      <c r="G44" s="11">
        <v>37524</v>
      </c>
      <c r="H44" s="13">
        <v>0</v>
      </c>
      <c r="I44" s="14" t="s">
        <v>14</v>
      </c>
    </row>
    <row r="45" spans="1:9">
      <c r="A45" s="8" t="s">
        <v>83</v>
      </c>
      <c r="B45" s="8" t="s">
        <v>84</v>
      </c>
      <c r="C45" s="9" t="s">
        <v>85</v>
      </c>
      <c r="D45" s="10">
        <v>45831</v>
      </c>
      <c r="E45" s="11">
        <v>60005.06</v>
      </c>
      <c r="F45" s="12">
        <v>45861</v>
      </c>
      <c r="G45" s="11">
        <v>60005.06</v>
      </c>
      <c r="H45" s="13">
        <v>0</v>
      </c>
      <c r="I45" s="14" t="s">
        <v>14</v>
      </c>
    </row>
    <row r="46" spans="1:9">
      <c r="A46" s="8" t="s">
        <v>83</v>
      </c>
      <c r="B46" s="8" t="s">
        <v>84</v>
      </c>
      <c r="C46" s="9" t="s">
        <v>86</v>
      </c>
      <c r="D46" s="10">
        <v>230625</v>
      </c>
      <c r="E46" s="11">
        <v>13680</v>
      </c>
      <c r="F46" s="12">
        <v>45843</v>
      </c>
      <c r="G46" s="11">
        <v>13680</v>
      </c>
      <c r="H46" s="13">
        <v>0</v>
      </c>
      <c r="I46" s="14" t="s">
        <v>14</v>
      </c>
    </row>
    <row r="47" spans="1:9">
      <c r="A47" s="15" t="s">
        <v>87</v>
      </c>
      <c r="B47" s="8" t="s">
        <v>16</v>
      </c>
      <c r="C47" s="9" t="s">
        <v>88</v>
      </c>
      <c r="D47" s="10">
        <v>45637</v>
      </c>
      <c r="E47" s="11">
        <v>2275</v>
      </c>
      <c r="F47" s="12">
        <v>45668</v>
      </c>
      <c r="G47" s="11">
        <v>2275</v>
      </c>
      <c r="H47" s="13">
        <v>0</v>
      </c>
      <c r="I47" s="14" t="s">
        <v>14</v>
      </c>
    </row>
    <row r="48" spans="1:9">
      <c r="A48" s="15"/>
      <c r="B48" s="8" t="s">
        <v>16</v>
      </c>
      <c r="C48" s="9" t="s">
        <v>89</v>
      </c>
      <c r="D48" s="10">
        <v>45637</v>
      </c>
      <c r="E48" s="11">
        <v>600</v>
      </c>
      <c r="F48" s="12">
        <v>45668</v>
      </c>
      <c r="G48" s="11">
        <v>600</v>
      </c>
      <c r="H48" s="13">
        <v>0</v>
      </c>
      <c r="I48" s="14" t="s">
        <v>14</v>
      </c>
    </row>
    <row r="49" spans="1:9">
      <c r="A49" s="15"/>
      <c r="B49" s="8" t="s">
        <v>16</v>
      </c>
      <c r="C49" s="9" t="s">
        <v>90</v>
      </c>
      <c r="D49" s="10">
        <v>45664</v>
      </c>
      <c r="E49" s="11">
        <v>600</v>
      </c>
      <c r="F49" s="12">
        <v>45695</v>
      </c>
      <c r="G49" s="11">
        <v>600</v>
      </c>
      <c r="H49" s="13">
        <v>0</v>
      </c>
      <c r="I49" s="14" t="s">
        <v>14</v>
      </c>
    </row>
    <row r="50" spans="1:9">
      <c r="A50" s="15"/>
      <c r="B50" s="8" t="s">
        <v>16</v>
      </c>
      <c r="C50" s="9" t="s">
        <v>91</v>
      </c>
      <c r="D50" s="10">
        <v>45671</v>
      </c>
      <c r="E50" s="11">
        <v>1450</v>
      </c>
      <c r="F50" s="12">
        <v>45702</v>
      </c>
      <c r="G50" s="11">
        <v>1450</v>
      </c>
      <c r="H50" s="13">
        <v>0</v>
      </c>
      <c r="I50" s="14" t="s">
        <v>14</v>
      </c>
    </row>
    <row r="51" spans="1:9">
      <c r="A51" s="15"/>
      <c r="B51" s="8" t="s">
        <v>16</v>
      </c>
      <c r="C51" s="9" t="s">
        <v>92</v>
      </c>
      <c r="D51" s="10">
        <v>45685</v>
      </c>
      <c r="E51" s="11">
        <v>47625</v>
      </c>
      <c r="F51" s="12">
        <v>45716</v>
      </c>
      <c r="G51" s="11">
        <v>47625</v>
      </c>
      <c r="H51" s="13">
        <v>0</v>
      </c>
      <c r="I51" s="14" t="s">
        <v>14</v>
      </c>
    </row>
    <row r="52" spans="1:9">
      <c r="A52" s="8" t="s">
        <v>93</v>
      </c>
      <c r="B52" s="8" t="s">
        <v>16</v>
      </c>
      <c r="C52" s="18" t="s">
        <v>94</v>
      </c>
      <c r="D52" s="10">
        <v>45686</v>
      </c>
      <c r="E52" s="11">
        <v>38302.800000000003</v>
      </c>
      <c r="F52" s="12" t="s">
        <v>95</v>
      </c>
      <c r="G52" s="11">
        <v>38302.800000000003</v>
      </c>
      <c r="H52" s="13">
        <v>0</v>
      </c>
      <c r="I52" s="14" t="s">
        <v>14</v>
      </c>
    </row>
    <row r="53" spans="1:9">
      <c r="A53" s="8" t="s">
        <v>96</v>
      </c>
      <c r="B53" s="8" t="s">
        <v>19</v>
      </c>
      <c r="C53" s="9" t="s">
        <v>97</v>
      </c>
      <c r="D53" s="10">
        <v>45820</v>
      </c>
      <c r="E53" s="11">
        <v>6271.7</v>
      </c>
      <c r="F53" s="12">
        <v>45850</v>
      </c>
      <c r="G53" s="11">
        <v>6271.7</v>
      </c>
      <c r="H53" s="13">
        <v>0</v>
      </c>
      <c r="I53" s="14" t="s">
        <v>14</v>
      </c>
    </row>
    <row r="54" spans="1:9">
      <c r="A54" s="15" t="s">
        <v>98</v>
      </c>
      <c r="B54" s="8" t="s">
        <v>99</v>
      </c>
      <c r="C54" s="16" t="s">
        <v>100</v>
      </c>
      <c r="D54" s="10">
        <v>45820</v>
      </c>
      <c r="E54" s="11">
        <v>121811.4</v>
      </c>
      <c r="F54" s="12">
        <v>45850</v>
      </c>
      <c r="G54" s="11">
        <v>121811.4</v>
      </c>
      <c r="H54" s="13">
        <v>0</v>
      </c>
      <c r="I54" s="14" t="s">
        <v>14</v>
      </c>
    </row>
    <row r="55" spans="1:9">
      <c r="A55" s="15"/>
      <c r="B55" s="8" t="s">
        <v>47</v>
      </c>
      <c r="C55" s="16" t="s">
        <v>101</v>
      </c>
      <c r="D55" s="10">
        <v>45833</v>
      </c>
      <c r="E55" s="11">
        <v>32450</v>
      </c>
      <c r="F55" s="12">
        <v>45863</v>
      </c>
      <c r="G55" s="11">
        <v>32450</v>
      </c>
      <c r="H55" s="13">
        <v>0</v>
      </c>
      <c r="I55" s="14" t="s">
        <v>14</v>
      </c>
    </row>
    <row r="56" spans="1:9">
      <c r="A56" s="8" t="s">
        <v>102</v>
      </c>
      <c r="B56" s="8" t="s">
        <v>103</v>
      </c>
      <c r="C56" s="16" t="s">
        <v>104</v>
      </c>
      <c r="D56" s="10">
        <v>45863</v>
      </c>
      <c r="E56" s="11">
        <v>12514.08</v>
      </c>
      <c r="F56" s="12">
        <v>45894</v>
      </c>
      <c r="G56" s="11">
        <v>12514.08</v>
      </c>
      <c r="H56" s="13">
        <v>0</v>
      </c>
      <c r="I56" s="14" t="s">
        <v>14</v>
      </c>
    </row>
    <row r="57" spans="1:9">
      <c r="A57" s="8" t="s">
        <v>105</v>
      </c>
      <c r="B57" s="8" t="s">
        <v>106</v>
      </c>
      <c r="C57" s="16" t="s">
        <v>107</v>
      </c>
      <c r="D57" s="10">
        <v>45810</v>
      </c>
      <c r="E57" s="11">
        <v>6655.2</v>
      </c>
      <c r="F57" s="12">
        <v>45840</v>
      </c>
      <c r="G57" s="11">
        <v>6655.2</v>
      </c>
      <c r="H57" s="13">
        <v>0</v>
      </c>
      <c r="I57" s="14" t="s">
        <v>14</v>
      </c>
    </row>
    <row r="58" spans="1:9">
      <c r="A58" s="15" t="s">
        <v>108</v>
      </c>
      <c r="B58" s="8" t="s">
        <v>47</v>
      </c>
      <c r="C58" s="16" t="s">
        <v>109</v>
      </c>
      <c r="D58" s="10">
        <v>45812</v>
      </c>
      <c r="E58" s="11">
        <v>409647.62</v>
      </c>
      <c r="F58" s="12">
        <v>45842</v>
      </c>
      <c r="G58" s="11">
        <v>409647.62</v>
      </c>
      <c r="H58" s="13">
        <v>0</v>
      </c>
      <c r="I58" s="14" t="s">
        <v>14</v>
      </c>
    </row>
    <row r="59" spans="1:9">
      <c r="A59" s="15"/>
      <c r="B59" s="8" t="s">
        <v>42</v>
      </c>
      <c r="C59" s="16" t="s">
        <v>110</v>
      </c>
      <c r="D59" s="10">
        <v>45831</v>
      </c>
      <c r="E59" s="11">
        <v>47196.46</v>
      </c>
      <c r="F59" s="12">
        <v>45861</v>
      </c>
      <c r="G59" s="11">
        <v>47196.46</v>
      </c>
      <c r="H59" s="13">
        <v>0</v>
      </c>
      <c r="I59" s="14" t="s">
        <v>14</v>
      </c>
    </row>
    <row r="60" spans="1:9">
      <c r="A60" s="15"/>
      <c r="B60" s="8" t="s">
        <v>47</v>
      </c>
      <c r="C60" s="16" t="s">
        <v>111</v>
      </c>
      <c r="D60" s="10">
        <v>45831</v>
      </c>
      <c r="E60" s="11">
        <v>1628.4</v>
      </c>
      <c r="F60" s="12">
        <v>45861</v>
      </c>
      <c r="G60" s="11">
        <v>1628.4</v>
      </c>
      <c r="H60" s="13">
        <v>0</v>
      </c>
      <c r="I60" s="14" t="s">
        <v>14</v>
      </c>
    </row>
    <row r="61" spans="1:9">
      <c r="A61" s="8" t="s">
        <v>112</v>
      </c>
      <c r="B61" s="8" t="s">
        <v>16</v>
      </c>
      <c r="C61" s="9" t="s">
        <v>113</v>
      </c>
      <c r="D61" s="10">
        <v>45826</v>
      </c>
      <c r="E61" s="11">
        <v>66080</v>
      </c>
      <c r="F61" s="12">
        <v>45856</v>
      </c>
      <c r="G61" s="11">
        <v>66080</v>
      </c>
      <c r="H61" s="13">
        <v>0</v>
      </c>
      <c r="I61" s="14" t="s">
        <v>14</v>
      </c>
    </row>
    <row r="62" spans="1:9">
      <c r="A62" s="8" t="s">
        <v>114</v>
      </c>
      <c r="B62" s="8" t="s">
        <v>115</v>
      </c>
      <c r="C62" s="16">
        <v>620252424592167</v>
      </c>
      <c r="D62" s="10">
        <v>45835</v>
      </c>
      <c r="E62" s="11">
        <v>61.47</v>
      </c>
      <c r="F62" s="12">
        <v>45865</v>
      </c>
      <c r="G62" s="11">
        <v>61.47</v>
      </c>
      <c r="H62" s="13">
        <v>0</v>
      </c>
      <c r="I62" s="14" t="s">
        <v>14</v>
      </c>
    </row>
    <row r="63" spans="1:9">
      <c r="A63" s="8" t="s">
        <v>116</v>
      </c>
      <c r="B63" s="8" t="s">
        <v>117</v>
      </c>
      <c r="C63" s="16" t="s">
        <v>118</v>
      </c>
      <c r="D63" s="10">
        <v>45800</v>
      </c>
      <c r="E63" s="11">
        <v>7500</v>
      </c>
      <c r="F63" s="12">
        <v>45831</v>
      </c>
      <c r="G63" s="11">
        <v>7500</v>
      </c>
      <c r="H63" s="13">
        <v>0</v>
      </c>
      <c r="I63" s="14" t="s">
        <v>14</v>
      </c>
    </row>
    <row r="64" spans="1:9">
      <c r="A64" s="19" t="s">
        <v>119</v>
      </c>
      <c r="B64" s="19" t="s">
        <v>47</v>
      </c>
      <c r="C64" s="20" t="s">
        <v>120</v>
      </c>
      <c r="D64" s="21">
        <v>45820</v>
      </c>
      <c r="E64" s="22">
        <v>3304</v>
      </c>
      <c r="F64" s="23">
        <v>45850</v>
      </c>
      <c r="G64" s="22">
        <v>3304</v>
      </c>
      <c r="H64" s="13">
        <v>0</v>
      </c>
      <c r="I64" s="14" t="s">
        <v>14</v>
      </c>
    </row>
    <row r="65" spans="1:9">
      <c r="A65" s="24" t="s">
        <v>121</v>
      </c>
      <c r="B65" s="24"/>
      <c r="C65" s="24"/>
      <c r="D65" s="24"/>
      <c r="E65" s="24"/>
      <c r="F65" s="24"/>
      <c r="G65" s="25">
        <f>SUM(G6:G64)</f>
        <v>3537079.49</v>
      </c>
      <c r="H65" s="26"/>
      <c r="I65" s="27"/>
    </row>
    <row r="66" spans="1:9" ht="15.75">
      <c r="B66" s="28"/>
      <c r="C66" s="29"/>
      <c r="D66" s="30"/>
      <c r="E66" s="31"/>
      <c r="F66" s="32"/>
      <c r="G66" s="33"/>
    </row>
    <row r="67" spans="1:9" ht="15.75">
      <c r="B67" s="28"/>
      <c r="C67" s="29"/>
      <c r="D67" s="30"/>
      <c r="E67" s="31"/>
      <c r="F67" s="32"/>
      <c r="G67" s="33"/>
    </row>
    <row r="68" spans="1:9" ht="15.75">
      <c r="B68" s="28"/>
      <c r="C68" s="29"/>
      <c r="D68" s="30"/>
      <c r="E68" s="31"/>
      <c r="F68" s="32"/>
      <c r="G68" s="33"/>
    </row>
    <row r="69" spans="1:9">
      <c r="A69" s="28"/>
      <c r="B69" s="34"/>
      <c r="C69" s="34"/>
      <c r="D69" s="34"/>
      <c r="E69" s="34"/>
      <c r="F69" s="34"/>
      <c r="G69" s="33"/>
    </row>
    <row r="70" spans="1:9">
      <c r="A70" s="28"/>
      <c r="B70" s="35" t="s">
        <v>122</v>
      </c>
      <c r="C70" s="35"/>
      <c r="D70" s="35"/>
      <c r="E70" s="35"/>
      <c r="F70" s="35"/>
      <c r="G70" s="36"/>
    </row>
    <row r="71" spans="1:9">
      <c r="A71" s="28"/>
      <c r="B71" s="35" t="s">
        <v>123</v>
      </c>
      <c r="C71" s="35"/>
      <c r="D71" s="35"/>
      <c r="E71" s="35"/>
      <c r="F71" s="35"/>
      <c r="G71" s="28"/>
    </row>
    <row r="72" spans="1:9" ht="18.75">
      <c r="A72" s="28"/>
      <c r="B72" s="37"/>
      <c r="C72" s="38"/>
      <c r="D72" s="38"/>
      <c r="E72" s="38"/>
    </row>
  </sheetData>
  <mergeCells count="17">
    <mergeCell ref="A58:A60"/>
    <mergeCell ref="A65:F65"/>
    <mergeCell ref="B69:F69"/>
    <mergeCell ref="B70:F70"/>
    <mergeCell ref="B71:F71"/>
    <mergeCell ref="A25:A28"/>
    <mergeCell ref="A29:A31"/>
    <mergeCell ref="A32:A38"/>
    <mergeCell ref="A39:A41"/>
    <mergeCell ref="A47:A51"/>
    <mergeCell ref="A54:A55"/>
    <mergeCell ref="A1:H3"/>
    <mergeCell ref="A4:H4"/>
    <mergeCell ref="A8:A9"/>
    <mergeCell ref="A11:A12"/>
    <mergeCell ref="A14:A16"/>
    <mergeCell ref="A22:A23"/>
  </mergeCells>
  <pageMargins left="0.23622047244094491" right="0.23622047244094491" top="0.74803149606299213" bottom="0.74803149606299213" header="0.31496062992125984" footer="0.31496062992125984"/>
  <pageSetup scale="8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2025 NUEVO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2025-08-18T14:01:35Z</dcterms:created>
  <dcterms:modified xsi:type="dcterms:W3CDTF">2025-08-18T14:02:10Z</dcterms:modified>
</cp:coreProperties>
</file>