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"/>
    </mc:Choice>
  </mc:AlternateContent>
  <xr:revisionPtr revIDLastSave="0" documentId="8_{AC75755F-6578-4030-BEA2-43265380DC5E}" xr6:coauthVersionLast="47" xr6:coauthVersionMax="47" xr10:uidLastSave="{00000000-0000-0000-0000-000000000000}"/>
  <bookViews>
    <workbookView xWindow="-120" yWindow="-120" windowWidth="19440" windowHeight="14880" xr2:uid="{AB0B3BB4-F967-4BD6-83C0-29FDC382FA5A}"/>
  </bookViews>
  <sheets>
    <sheet name="PAGOS MARZO 2024" sheetId="1" r:id="rId1"/>
  </sheets>
  <definedNames>
    <definedName name="_xlnm._FilterDatabase" localSheetId="0" hidden="1">'PAGOS MARZO 2024'!$A$5:$F$93</definedName>
    <definedName name="_xlnm.Print_Area" localSheetId="0">'PAGOS MARZO 2024'!$A$1:$G$104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6" i="1" s="1"/>
</calcChain>
</file>

<file path=xl/sharedStrings.xml><?xml version="1.0" encoding="utf-8"?>
<sst xmlns="http://schemas.openxmlformats.org/spreadsheetml/2006/main" count="286" uniqueCount="162">
  <si>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</si>
  <si>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MARZO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</si>
  <si>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</si>
  <si>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</si>
  <si>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</si>
  <si>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</si>
  <si>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</si>
  <si>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</si>
  <si>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</si>
  <si>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B1500000097</t>
  </si>
  <si>
    <t>PWA</t>
  </si>
  <si>
    <t>LICENCIAS</t>
  </si>
  <si>
    <t>B1500000102</t>
  </si>
  <si>
    <t>SUFERDOM</t>
  </si>
  <si>
    <t>MATERIALES</t>
  </si>
  <si>
    <t>B1500000105</t>
  </si>
  <si>
    <t>ALIMENTOS</t>
  </si>
  <si>
    <t>B1500000463</t>
  </si>
  <si>
    <t>7J  ELECTRICOS Y SERVICIOS, SRL</t>
  </si>
  <si>
    <t>B1500000319</t>
  </si>
  <si>
    <t>DIRECA</t>
  </si>
  <si>
    <t>REPUESTOS</t>
  </si>
  <si>
    <t>B1500000106</t>
  </si>
  <si>
    <t>B1500001174</t>
  </si>
  <si>
    <t>FL&amp;M</t>
  </si>
  <si>
    <t>B1500000238</t>
  </si>
  <si>
    <t>AUTO REPUESTOS PADILLA</t>
  </si>
  <si>
    <t>B1500000763</t>
  </si>
  <si>
    <t>FLORISTERIA CALIZ FLOR</t>
  </si>
  <si>
    <t>CORONA</t>
  </si>
  <si>
    <t>B1500510985</t>
  </si>
  <si>
    <t xml:space="preserve">EDESUR </t>
  </si>
  <si>
    <t>ELECTRICIDAD</t>
  </si>
  <si>
    <t>B1500000470</t>
  </si>
  <si>
    <t>AGRO DE MI TIERRA</t>
  </si>
  <si>
    <t xml:space="preserve">22,615.00	</t>
  </si>
  <si>
    <t>B1500000471</t>
  </si>
  <si>
    <t>B1500000474</t>
  </si>
  <si>
    <t>B1500000476</t>
  </si>
  <si>
    <t>B1500000225</t>
  </si>
  <si>
    <t>J3 DPLAST</t>
  </si>
  <si>
    <t>B1500000162</t>
  </si>
  <si>
    <t>PROVIMERCAX HENRIQUEZ</t>
  </si>
  <si>
    <t>B1500000164</t>
  </si>
  <si>
    <t>B1500000167</t>
  </si>
  <si>
    <t>B1500008223</t>
  </si>
  <si>
    <t>GRUPO ALASKA</t>
  </si>
  <si>
    <t>AGUA</t>
  </si>
  <si>
    <t>B1500008225</t>
  </si>
  <si>
    <t>B1500135560</t>
  </si>
  <si>
    <t>CAASD</t>
  </si>
  <si>
    <t>B1500135561</t>
  </si>
  <si>
    <t>B1500137565</t>
  </si>
  <si>
    <t>B1500137561</t>
  </si>
  <si>
    <t>B1500137562</t>
  </si>
  <si>
    <t>B1500135564</t>
  </si>
  <si>
    <t>E450000000026</t>
  </si>
  <si>
    <t>LA INNOVACIÓN</t>
  </si>
  <si>
    <t>B1500000007</t>
  </si>
  <si>
    <t>MULTISERVICIOS JF</t>
  </si>
  <si>
    <t>B1500000103</t>
  </si>
  <si>
    <t>B1500001180</t>
  </si>
  <si>
    <t>B1500004228</t>
  </si>
  <si>
    <t>AMADITA</t>
  </si>
  <si>
    <t>ANALISIS</t>
  </si>
  <si>
    <t>B1500000107</t>
  </si>
  <si>
    <t>B1500000111</t>
  </si>
  <si>
    <t>B1500001178</t>
  </si>
  <si>
    <t>B1500000165</t>
  </si>
  <si>
    <t>B1500000168</t>
  </si>
  <si>
    <t>B1500000169</t>
  </si>
  <si>
    <t>B1500000128</t>
  </si>
  <si>
    <t>BIONANOTEX</t>
  </si>
  <si>
    <t>B1500002880</t>
  </si>
  <si>
    <t>CENTRO XPERT</t>
  </si>
  <si>
    <t>B1500000468</t>
  </si>
  <si>
    <t>B1500001284</t>
  </si>
  <si>
    <t>TONOS Y COLORES</t>
  </si>
  <si>
    <t>B1500001663</t>
  </si>
  <si>
    <t>APROLECHE</t>
  </si>
  <si>
    <t>B1500001665</t>
  </si>
  <si>
    <t>B1500001668</t>
  </si>
  <si>
    <t>B1500001674</t>
  </si>
  <si>
    <t>B1500000322</t>
  </si>
  <si>
    <t>B1500000159</t>
  </si>
  <si>
    <t>OCEAN MEAT</t>
  </si>
  <si>
    <t>B1500001184</t>
  </si>
  <si>
    <t>B1500002902</t>
  </si>
  <si>
    <t>CENTROXPERT</t>
  </si>
  <si>
    <t>ARTICULOS</t>
  </si>
  <si>
    <t>B1500000703</t>
  </si>
  <si>
    <t>MRO MANTENIMIENTO OP.</t>
  </si>
  <si>
    <t>B1500000170</t>
  </si>
  <si>
    <t>B1500001179</t>
  </si>
  <si>
    <t>B1500000494</t>
  </si>
  <si>
    <t>GARENA</t>
  </si>
  <si>
    <t> 490</t>
  </si>
  <si>
    <t>11/03/2024 </t>
  </si>
  <si>
    <t>B1500000118</t>
  </si>
  <si>
    <t xml:space="preserve">KELVIN MANUEL </t>
  </si>
  <si>
    <t>SERVICIO</t>
  </si>
  <si>
    <t>B1500001678</t>
  </si>
  <si>
    <t>B1500000172</t>
  </si>
  <si>
    <t>B1500002243</t>
  </si>
  <si>
    <t>ALL OFFICE SOLUTION</t>
  </si>
  <si>
    <t>B1500000110</t>
  </si>
  <si>
    <t>B1500030819</t>
  </si>
  <si>
    <t>B1500030818</t>
  </si>
  <si>
    <t>B1500000854</t>
  </si>
  <si>
    <t>B&amp;F MERCANTIL</t>
  </si>
  <si>
    <t>B1500000008</t>
  </si>
  <si>
    <t> 530</t>
  </si>
  <si>
    <t xml:space="preserve">51,727.47	</t>
  </si>
  <si>
    <t>B1500004349</t>
  </si>
  <si>
    <t>FASACA AUTO PARTS</t>
  </si>
  <si>
    <t>B1500000112</t>
  </si>
  <si>
    <t>B1500004197</t>
  </si>
  <si>
    <t>B1500004245</t>
  </si>
  <si>
    <t>B1500000036</t>
  </si>
  <si>
    <t>FUNDPHU</t>
  </si>
  <si>
    <t>B1500000009</t>
  </si>
  <si>
    <t>B1500000171</t>
  </si>
  <si>
    <t>B1500000717</t>
  </si>
  <si>
    <t xml:space="preserve">DOS GARCIA </t>
  </si>
  <si>
    <t>B1500001189</t>
  </si>
  <si>
    <t> 577</t>
  </si>
  <si>
    <t>B1500000018</t>
  </si>
  <si>
    <t>SORAYA DEL CARMEN</t>
  </si>
  <si>
    <t> 582</t>
  </si>
  <si>
    <t>B1500004275</t>
  </si>
  <si>
    <t>MAPFRE</t>
  </si>
  <si>
    <t>SEGURO</t>
  </si>
  <si>
    <t>B1500004276</t>
  </si>
  <si>
    <t>B1500000101</t>
  </si>
  <si>
    <t>FRANCISCO DE LA ROSA</t>
  </si>
  <si>
    <t>B1500000113</t>
  </si>
  <si>
    <t>KELVIN LUIS MANUEL PERALTA</t>
  </si>
  <si>
    <t>608 </t>
  </si>
  <si>
    <t>B1500000075</t>
  </si>
  <si>
    <t>ADRELL JHOELYS NUÑEZ</t>
  </si>
  <si>
    <t>B1500049715</t>
  </si>
  <si>
    <t>AYUNTAMIENTO DEL DISTRITO NACIONAL</t>
  </si>
  <si>
    <t>20/03/2024 </t>
  </si>
  <si>
    <t>B1500000177</t>
  </si>
  <si>
    <t>618  </t>
  </si>
  <si>
    <t>B1500008042</t>
  </si>
  <si>
    <t>B1500000357</t>
  </si>
  <si>
    <t>UVRO SOLUCIONES</t>
  </si>
  <si>
    <t>622 </t>
  </si>
  <si>
    <t>B1500000342</t>
  </si>
  <si>
    <t>CORAMCA</t>
  </si>
  <si>
    <t>B1500030830</t>
  </si>
  <si>
    <t>LA INNOVACION </t>
  </si>
  <si>
    <t>B1500030831</t>
  </si>
  <si>
    <t>B1500047839</t>
  </si>
  <si>
    <t>SEGUROS RESERVAS</t>
  </si>
  <si>
    <t>629 </t>
  </si>
  <si>
    <t>B1500000038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</si>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</sst>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/>
    </xf>
    <xf numFmtId="14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4" fontId="7" fillId="0" borderId="0" xfId="0" applyNumberFormat="1" applyFont="1" applyAlignment="1">
      <alignment wrapText="1"/>
    </xf>
    <xf numFmtId="4" fontId="8" fillId="0" borderId="1" xfId="0" applyNumberFormat="1" applyFont="1" applyBorder="1" applyAlignment="1">
      <alignment horizontal="right"/>
    </xf>
    <xf numFmtId="1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1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4" fontId="12" fillId="0" borderId="0" xfId="0" applyNumberFormat="1" applyFont="1"/>
    <xf numFmtId="0" fontId="13" fillId="0" borderId="0" xfId="0" applyFont="1"/>
    <xf numFmtId="14" fontId="13" fillId="0" borderId="0" xfId="0" applyNumberFormat="1" applyFont="1"/>
    <xf numFmtId="14" fontId="14" fillId="0" borderId="0" xfId="0" applyNumberFormat="1" applyFont="1" applyAlignment="1">
      <alignment horizontal="left"/>
    </xf>
    <xf numFmtId="4" fontId="15" fillId="0" borderId="0" xfId="0" applyNumberFormat="1" applyFont="1"/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4" fontId="11" fillId="0" borderId="0" xfId="0" applyNumberFormat="1" applyFont="1"/>
    <xf numFmtId="14" fontId="14" fillId="0" borderId="0" xfId="0" applyNumberFormat="1" applyFont="1"/>
    <xf numFmtId="4" fontId="5" fillId="0" borderId="0" xfId="0" applyNumberFormat="1" applyFont="1"/>
    <xf numFmtId="4" fontId="20" fillId="0" borderId="0" xfId="0" applyNumberFormat="1" applyFont="1"/>
    <xf numFmtId="0" fontId="21" fillId="0" borderId="6" xfId="0" applyFont="1" applyBorder="1"/>
    <xf numFmtId="0" fontId="22" fillId="0" borderId="7" xfId="0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/>
    <xf numFmtId="0" fontId="1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/>
    <xf numFmtId="4" fontId="25" fillId="0" borderId="0" xfId="0" applyNumberFormat="1" applyFont="1"/>
    <xf numFmtId="14" fontId="1" fillId="0" borderId="0" xfId="0" applyNumberFormat="1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8947AA73-357D-4C03-8AD9-0A609168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839" y="0"/>
          <a:ext cx="102649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443025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14E0752-64E2-4CF3-90E3-FC605A12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1740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EE28-184E-407F-97F7-487758873044}">
  <dimension ref="A1:H127"/>
  <sheetViews>
    <sheetView tabSelected="1" topLeftCell="A72" zoomScale="86" zoomScaleNormal="86" workbookViewId="0">
      <selection activeCell="C108" sqref="C108"/>
    </sheetView>
  </sheetViews>
  <sheetFormatPr baseColWidth="10" defaultRowHeight="15" x14ac:dyDescent="0.25"/>
  <cols>
    <col min="1" max="1" width="12.5703125" customWidth="1"/>
    <col min="2" max="2" width="27.7109375" customWidth="1"/>
    <col min="3" max="3" width="12.5703125" customWidth="1"/>
    <col min="4" max="4" width="10" customWidth="1"/>
    <col min="5" max="5" width="5.5703125" customWidth="1"/>
    <col min="6" max="6" width="10.710937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" t="s">
        <v>0</v>
      </c>
      <c r="B1" s="1"/>
      <c r="C1" s="1"/>
      <c r="D1" s="1"/>
      <c r="E1" s="1"/>
      <c r="F1" s="1"/>
      <c r="G1" s="1"/>
    </row>
    <row r="2" spans="1:8" ht="10.5" customHeight="1" x14ac:dyDescent="0.25">
      <c r="A2" s="2"/>
      <c r="B2" s="2"/>
      <c r="C2" s="2"/>
      <c r="D2" s="2"/>
      <c r="E2" s="2"/>
      <c r="F2" s="2"/>
      <c r="G2" s="2"/>
    </row>
    <row r="3" spans="1:8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8" ht="11.25" customHeight="1" x14ac:dyDescent="0.25">
      <c r="A4" s="4"/>
      <c r="B4" s="4"/>
      <c r="C4" s="4"/>
      <c r="D4" s="4"/>
      <c r="E4" s="4"/>
      <c r="F4" s="4"/>
      <c r="G4" s="4"/>
    </row>
    <row r="5" spans="1:8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8" ht="15" customHeight="1" x14ac:dyDescent="0.25">
      <c r="A6" s="6" t="s">
        <v>9</v>
      </c>
      <c r="B6" s="7" t="s">
        <v>10</v>
      </c>
      <c r="C6" s="7" t="s">
        <v>11</v>
      </c>
      <c r="D6" s="8">
        <v>45327</v>
      </c>
      <c r="E6" s="9">
        <v>384</v>
      </c>
      <c r="F6" s="10">
        <v>45352</v>
      </c>
      <c r="G6" s="11">
        <v>238080</v>
      </c>
    </row>
    <row r="7" spans="1:8" ht="15" customHeight="1" x14ac:dyDescent="0.25">
      <c r="A7" s="6" t="s">
        <v>12</v>
      </c>
      <c r="B7" s="7" t="s">
        <v>13</v>
      </c>
      <c r="C7" s="7" t="s">
        <v>14</v>
      </c>
      <c r="D7" s="8">
        <v>45334</v>
      </c>
      <c r="E7" s="9">
        <v>395</v>
      </c>
      <c r="F7" s="10">
        <v>45355</v>
      </c>
      <c r="G7" s="11">
        <v>282092</v>
      </c>
    </row>
    <row r="8" spans="1:8" ht="15" customHeight="1" x14ac:dyDescent="0.25">
      <c r="A8" s="6" t="s">
        <v>15</v>
      </c>
      <c r="B8" s="7" t="s">
        <v>13</v>
      </c>
      <c r="C8" s="7" t="s">
        <v>16</v>
      </c>
      <c r="D8" s="8">
        <v>45335</v>
      </c>
      <c r="E8" s="9">
        <v>397</v>
      </c>
      <c r="F8" s="10">
        <v>45355</v>
      </c>
      <c r="G8" s="11">
        <v>139787</v>
      </c>
    </row>
    <row r="9" spans="1:8" ht="15" customHeight="1" x14ac:dyDescent="0.25">
      <c r="A9" s="6" t="s">
        <v>17</v>
      </c>
      <c r="B9" s="12" t="s">
        <v>18</v>
      </c>
      <c r="C9" s="12" t="s">
        <v>14</v>
      </c>
      <c r="D9" s="8">
        <v>45330</v>
      </c>
      <c r="E9" s="13">
        <v>399</v>
      </c>
      <c r="F9" s="10">
        <v>45355</v>
      </c>
      <c r="G9" s="14">
        <v>11176.43</v>
      </c>
    </row>
    <row r="10" spans="1:8" ht="15" customHeight="1" x14ac:dyDescent="0.25">
      <c r="A10" s="6" t="s">
        <v>19</v>
      </c>
      <c r="B10" s="15" t="s">
        <v>20</v>
      </c>
      <c r="C10" s="7" t="s">
        <v>21</v>
      </c>
      <c r="D10" s="8">
        <v>45334</v>
      </c>
      <c r="E10" s="13">
        <v>401</v>
      </c>
      <c r="F10" s="10">
        <v>45355</v>
      </c>
      <c r="G10" s="14">
        <v>167347.6</v>
      </c>
      <c r="H10" s="16"/>
    </row>
    <row r="11" spans="1:8" ht="15" customHeight="1" x14ac:dyDescent="0.25">
      <c r="A11" s="6" t="s">
        <v>22</v>
      </c>
      <c r="B11" s="15" t="s">
        <v>13</v>
      </c>
      <c r="C11" s="7" t="s">
        <v>14</v>
      </c>
      <c r="D11" s="8">
        <v>45336</v>
      </c>
      <c r="E11" s="9">
        <v>403</v>
      </c>
      <c r="F11" s="10">
        <v>45355</v>
      </c>
      <c r="G11" s="11">
        <v>138414</v>
      </c>
      <c r="H11" s="16"/>
    </row>
    <row r="12" spans="1:8" ht="15" customHeight="1" x14ac:dyDescent="0.25">
      <c r="A12" s="6" t="s">
        <v>23</v>
      </c>
      <c r="B12" s="7" t="s">
        <v>24</v>
      </c>
      <c r="C12" s="7" t="s">
        <v>14</v>
      </c>
      <c r="D12" s="8">
        <v>45334</v>
      </c>
      <c r="E12" s="13">
        <v>405</v>
      </c>
      <c r="F12" s="10">
        <v>45355</v>
      </c>
      <c r="G12" s="17">
        <v>5192</v>
      </c>
      <c r="H12" s="16"/>
    </row>
    <row r="13" spans="1:8" ht="15" customHeight="1" x14ac:dyDescent="0.25">
      <c r="A13" s="6" t="s">
        <v>25</v>
      </c>
      <c r="B13" s="15" t="s">
        <v>26</v>
      </c>
      <c r="C13" s="7" t="s">
        <v>21</v>
      </c>
      <c r="D13" s="8">
        <v>45338</v>
      </c>
      <c r="E13" s="13">
        <v>407</v>
      </c>
      <c r="F13" s="10">
        <v>45355</v>
      </c>
      <c r="G13" s="14">
        <v>61360</v>
      </c>
      <c r="H13" s="16"/>
    </row>
    <row r="14" spans="1:8" ht="15" customHeight="1" x14ac:dyDescent="0.25">
      <c r="A14" s="6" t="s">
        <v>27</v>
      </c>
      <c r="B14" s="15" t="s">
        <v>28</v>
      </c>
      <c r="C14" s="7" t="s">
        <v>29</v>
      </c>
      <c r="D14" s="8">
        <v>45348</v>
      </c>
      <c r="E14" s="13">
        <v>409</v>
      </c>
      <c r="F14" s="10">
        <v>45355</v>
      </c>
      <c r="G14" s="17">
        <v>12980</v>
      </c>
      <c r="H14" s="16"/>
    </row>
    <row r="15" spans="1:8" ht="15" customHeight="1" x14ac:dyDescent="0.25">
      <c r="A15" s="6" t="s">
        <v>30</v>
      </c>
      <c r="B15" s="15" t="s">
        <v>31</v>
      </c>
      <c r="C15" s="7" t="s">
        <v>32</v>
      </c>
      <c r="D15" s="8">
        <v>45351</v>
      </c>
      <c r="E15" s="13">
        <v>411</v>
      </c>
      <c r="F15" s="10">
        <v>45355</v>
      </c>
      <c r="G15" s="17">
        <v>360889.59</v>
      </c>
      <c r="H15" s="16"/>
    </row>
    <row r="16" spans="1:8" ht="15" customHeight="1" x14ac:dyDescent="0.25">
      <c r="A16" s="6" t="s">
        <v>33</v>
      </c>
      <c r="B16" s="15" t="s">
        <v>34</v>
      </c>
      <c r="C16" s="7" t="s">
        <v>16</v>
      </c>
      <c r="D16" s="8">
        <v>45287</v>
      </c>
      <c r="E16" s="13">
        <v>413</v>
      </c>
      <c r="F16" s="10">
        <v>45356</v>
      </c>
      <c r="G16" s="17" t="s">
        <v>35</v>
      </c>
      <c r="H16" s="16"/>
    </row>
    <row r="17" spans="1:8" ht="15" customHeight="1" x14ac:dyDescent="0.25">
      <c r="A17" s="6" t="s">
        <v>36</v>
      </c>
      <c r="B17" s="15" t="s">
        <v>34</v>
      </c>
      <c r="C17" s="7" t="s">
        <v>16</v>
      </c>
      <c r="D17" s="8">
        <v>45293</v>
      </c>
      <c r="E17" s="18">
        <v>415</v>
      </c>
      <c r="F17" s="19">
        <v>45356</v>
      </c>
      <c r="G17" s="20">
        <v>16225</v>
      </c>
      <c r="H17" s="16"/>
    </row>
    <row r="18" spans="1:8" ht="15" customHeight="1" x14ac:dyDescent="0.25">
      <c r="A18" s="6" t="s">
        <v>37</v>
      </c>
      <c r="B18" s="15" t="s">
        <v>34</v>
      </c>
      <c r="C18" s="7" t="s">
        <v>16</v>
      </c>
      <c r="D18" s="8">
        <v>45307</v>
      </c>
      <c r="E18" s="21"/>
      <c r="F18" s="22"/>
      <c r="G18" s="23"/>
      <c r="H18" s="16"/>
    </row>
    <row r="19" spans="1:8" ht="15" customHeight="1" x14ac:dyDescent="0.25">
      <c r="A19" s="6" t="s">
        <v>38</v>
      </c>
      <c r="B19" s="15" t="s">
        <v>34</v>
      </c>
      <c r="C19" s="7" t="s">
        <v>16</v>
      </c>
      <c r="D19" s="8">
        <v>45300</v>
      </c>
      <c r="E19" s="24"/>
      <c r="F19" s="25"/>
      <c r="G19" s="26"/>
      <c r="H19" s="16"/>
    </row>
    <row r="20" spans="1:8" ht="15" customHeight="1" x14ac:dyDescent="0.25">
      <c r="A20" s="6" t="s">
        <v>39</v>
      </c>
      <c r="B20" s="7" t="s">
        <v>40</v>
      </c>
      <c r="C20" s="7" t="s">
        <v>14</v>
      </c>
      <c r="D20" s="8">
        <v>45328</v>
      </c>
      <c r="E20" s="13">
        <v>417</v>
      </c>
      <c r="F20" s="10">
        <v>45356</v>
      </c>
      <c r="G20" s="17">
        <v>52569</v>
      </c>
    </row>
    <row r="21" spans="1:8" ht="15" customHeight="1" x14ac:dyDescent="0.25">
      <c r="A21" s="6" t="s">
        <v>41</v>
      </c>
      <c r="B21" s="7" t="s">
        <v>42</v>
      </c>
      <c r="C21" s="7" t="s">
        <v>16</v>
      </c>
      <c r="D21" s="8">
        <v>45327</v>
      </c>
      <c r="E21" s="18">
        <v>419</v>
      </c>
      <c r="F21" s="19">
        <v>45356</v>
      </c>
      <c r="G21" s="20">
        <v>132286</v>
      </c>
    </row>
    <row r="22" spans="1:8" x14ac:dyDescent="0.25">
      <c r="A22" s="6" t="s">
        <v>43</v>
      </c>
      <c r="B22" s="7" t="s">
        <v>42</v>
      </c>
      <c r="C22" s="7" t="s">
        <v>16</v>
      </c>
      <c r="D22" s="8">
        <v>45335</v>
      </c>
      <c r="E22" s="21"/>
      <c r="F22" s="22"/>
      <c r="G22" s="23"/>
    </row>
    <row r="23" spans="1:8" x14ac:dyDescent="0.25">
      <c r="A23" s="6" t="s">
        <v>44</v>
      </c>
      <c r="B23" s="7" t="s">
        <v>42</v>
      </c>
      <c r="C23" s="7" t="s">
        <v>16</v>
      </c>
      <c r="D23" s="8">
        <v>45342</v>
      </c>
      <c r="E23" s="24"/>
      <c r="F23" s="25"/>
      <c r="G23" s="26"/>
    </row>
    <row r="24" spans="1:8" ht="15" customHeight="1" x14ac:dyDescent="0.25">
      <c r="A24" s="6" t="s">
        <v>45</v>
      </c>
      <c r="B24" s="7" t="s">
        <v>46</v>
      </c>
      <c r="C24" s="7" t="s">
        <v>47</v>
      </c>
      <c r="D24" s="8">
        <v>45341</v>
      </c>
      <c r="E24" s="18">
        <v>421</v>
      </c>
      <c r="F24" s="19">
        <v>45356</v>
      </c>
      <c r="G24" s="27">
        <v>11340</v>
      </c>
    </row>
    <row r="25" spans="1:8" ht="15" customHeight="1" x14ac:dyDescent="0.25">
      <c r="A25" s="6" t="s">
        <v>48</v>
      </c>
      <c r="B25" s="7" t="s">
        <v>46</v>
      </c>
      <c r="C25" s="7" t="s">
        <v>47</v>
      </c>
      <c r="D25" s="8">
        <v>45348</v>
      </c>
      <c r="E25" s="24"/>
      <c r="F25" s="25"/>
      <c r="G25" s="28"/>
    </row>
    <row r="26" spans="1:8" ht="15" customHeight="1" x14ac:dyDescent="0.25">
      <c r="A26" s="6" t="s">
        <v>49</v>
      </c>
      <c r="B26" s="7" t="s">
        <v>50</v>
      </c>
      <c r="C26" s="7" t="s">
        <v>47</v>
      </c>
      <c r="D26" s="8">
        <v>45323</v>
      </c>
      <c r="E26" s="18">
        <v>423</v>
      </c>
      <c r="F26" s="19">
        <v>45357</v>
      </c>
      <c r="G26" s="27">
        <v>5443.2</v>
      </c>
    </row>
    <row r="27" spans="1:8" ht="15" customHeight="1" x14ac:dyDescent="0.25">
      <c r="A27" s="6" t="s">
        <v>51</v>
      </c>
      <c r="B27" s="7" t="s">
        <v>50</v>
      </c>
      <c r="C27" s="7" t="s">
        <v>47</v>
      </c>
      <c r="D27" s="8">
        <v>45323</v>
      </c>
      <c r="E27" s="21"/>
      <c r="F27" s="22"/>
      <c r="G27" s="29"/>
    </row>
    <row r="28" spans="1:8" ht="15" customHeight="1" x14ac:dyDescent="0.25">
      <c r="A28" s="6" t="s">
        <v>52</v>
      </c>
      <c r="B28" s="7" t="s">
        <v>50</v>
      </c>
      <c r="C28" s="7" t="s">
        <v>47</v>
      </c>
      <c r="D28" s="8">
        <v>45352</v>
      </c>
      <c r="E28" s="21"/>
      <c r="F28" s="22"/>
      <c r="G28" s="29"/>
    </row>
    <row r="29" spans="1:8" ht="15" customHeight="1" x14ac:dyDescent="0.25">
      <c r="A29" s="6" t="s">
        <v>53</v>
      </c>
      <c r="B29" s="7" t="s">
        <v>50</v>
      </c>
      <c r="C29" s="7" t="s">
        <v>47</v>
      </c>
      <c r="D29" s="8">
        <v>45352</v>
      </c>
      <c r="E29" s="21"/>
      <c r="F29" s="22"/>
      <c r="G29" s="29"/>
    </row>
    <row r="30" spans="1:8" ht="15" customHeight="1" x14ac:dyDescent="0.25">
      <c r="A30" s="6" t="s">
        <v>54</v>
      </c>
      <c r="B30" s="7" t="s">
        <v>50</v>
      </c>
      <c r="C30" s="7" t="s">
        <v>47</v>
      </c>
      <c r="D30" s="8">
        <v>45352</v>
      </c>
      <c r="E30" s="21"/>
      <c r="F30" s="22"/>
      <c r="G30" s="29"/>
    </row>
    <row r="31" spans="1:8" x14ac:dyDescent="0.25">
      <c r="A31" s="6" t="s">
        <v>55</v>
      </c>
      <c r="B31" s="7" t="s">
        <v>50</v>
      </c>
      <c r="C31" s="7" t="s">
        <v>47</v>
      </c>
      <c r="D31" s="8">
        <v>45323</v>
      </c>
      <c r="E31" s="24"/>
      <c r="F31" s="25"/>
      <c r="G31" s="28"/>
    </row>
    <row r="32" spans="1:8" x14ac:dyDescent="0.25">
      <c r="A32" s="6" t="s">
        <v>56</v>
      </c>
      <c r="B32" s="7" t="s">
        <v>57</v>
      </c>
      <c r="C32" s="7" t="s">
        <v>14</v>
      </c>
      <c r="D32" s="8">
        <v>45330</v>
      </c>
      <c r="E32" s="9">
        <v>435</v>
      </c>
      <c r="F32" s="10">
        <v>45359</v>
      </c>
      <c r="G32" s="30">
        <v>3650</v>
      </c>
    </row>
    <row r="33" spans="1:8" x14ac:dyDescent="0.25">
      <c r="A33" s="6" t="s">
        <v>58</v>
      </c>
      <c r="B33" s="7" t="s">
        <v>59</v>
      </c>
      <c r="C33" s="7" t="s">
        <v>14</v>
      </c>
      <c r="D33" s="8">
        <v>45348</v>
      </c>
      <c r="E33" s="13">
        <v>447</v>
      </c>
      <c r="F33" s="10">
        <v>45359</v>
      </c>
      <c r="G33" s="17">
        <v>28038.9</v>
      </c>
      <c r="H33" s="16"/>
    </row>
    <row r="34" spans="1:8" x14ac:dyDescent="0.25">
      <c r="A34" s="6" t="s">
        <v>60</v>
      </c>
      <c r="B34" s="7" t="s">
        <v>13</v>
      </c>
      <c r="C34" s="7" t="s">
        <v>14</v>
      </c>
      <c r="D34" s="8">
        <v>45334</v>
      </c>
      <c r="E34" s="9">
        <v>449</v>
      </c>
      <c r="F34" s="10">
        <v>45359</v>
      </c>
      <c r="G34" s="11">
        <v>51547.86</v>
      </c>
      <c r="H34" s="16"/>
    </row>
    <row r="35" spans="1:8" x14ac:dyDescent="0.25">
      <c r="A35" s="6" t="s">
        <v>61</v>
      </c>
      <c r="B35" s="7" t="s">
        <v>24</v>
      </c>
      <c r="C35" s="8" t="s">
        <v>14</v>
      </c>
      <c r="D35" s="8">
        <v>45351</v>
      </c>
      <c r="E35" s="13">
        <v>451</v>
      </c>
      <c r="F35" s="10">
        <v>45359</v>
      </c>
      <c r="G35" s="17">
        <v>42185</v>
      </c>
      <c r="H35" s="16"/>
    </row>
    <row r="36" spans="1:8" x14ac:dyDescent="0.25">
      <c r="A36" s="6" t="s">
        <v>62</v>
      </c>
      <c r="B36" s="31" t="s">
        <v>63</v>
      </c>
      <c r="C36" s="12" t="s">
        <v>64</v>
      </c>
      <c r="D36" s="8">
        <v>45350</v>
      </c>
      <c r="E36" s="13">
        <v>453</v>
      </c>
      <c r="F36" s="10">
        <v>45359</v>
      </c>
      <c r="G36" s="14">
        <v>6775</v>
      </c>
    </row>
    <row r="37" spans="1:8" ht="15" customHeight="1" x14ac:dyDescent="0.25">
      <c r="A37" s="6" t="s">
        <v>65</v>
      </c>
      <c r="B37" s="7" t="s">
        <v>13</v>
      </c>
      <c r="C37" s="7" t="s">
        <v>14</v>
      </c>
      <c r="D37" s="8">
        <v>45337</v>
      </c>
      <c r="E37" s="9">
        <v>455</v>
      </c>
      <c r="F37" s="10">
        <v>45359</v>
      </c>
      <c r="G37" s="11">
        <v>253514.74</v>
      </c>
    </row>
    <row r="38" spans="1:8" ht="15" customHeight="1" x14ac:dyDescent="0.25">
      <c r="A38" s="6" t="s">
        <v>66</v>
      </c>
      <c r="B38" s="7" t="s">
        <v>13</v>
      </c>
      <c r="C38" s="7" t="s">
        <v>14</v>
      </c>
      <c r="D38" s="8">
        <v>45350</v>
      </c>
      <c r="E38" s="9">
        <v>457</v>
      </c>
      <c r="F38" s="10">
        <v>45359</v>
      </c>
      <c r="G38" s="11">
        <v>108563.42</v>
      </c>
    </row>
    <row r="39" spans="1:8" ht="15" customHeight="1" x14ac:dyDescent="0.25">
      <c r="A39" s="6" t="s">
        <v>67</v>
      </c>
      <c r="B39" s="7" t="s">
        <v>24</v>
      </c>
      <c r="C39" s="8" t="s">
        <v>14</v>
      </c>
      <c r="D39" s="8">
        <v>45351</v>
      </c>
      <c r="E39" s="13">
        <v>459</v>
      </c>
      <c r="F39" s="10">
        <v>45359</v>
      </c>
      <c r="G39" s="17">
        <v>86151.8</v>
      </c>
    </row>
    <row r="40" spans="1:8" ht="15" customHeight="1" x14ac:dyDescent="0.25">
      <c r="A40" s="6" t="s">
        <v>68</v>
      </c>
      <c r="B40" s="7" t="s">
        <v>42</v>
      </c>
      <c r="C40" s="7" t="s">
        <v>16</v>
      </c>
      <c r="D40" s="8">
        <v>45335</v>
      </c>
      <c r="E40" s="18">
        <v>461</v>
      </c>
      <c r="F40" s="19">
        <v>45359</v>
      </c>
      <c r="G40" s="20">
        <v>129670</v>
      </c>
    </row>
    <row r="41" spans="1:8" ht="15" customHeight="1" x14ac:dyDescent="0.25">
      <c r="A41" s="6" t="s">
        <v>69</v>
      </c>
      <c r="B41" s="7" t="s">
        <v>42</v>
      </c>
      <c r="C41" s="7" t="s">
        <v>16</v>
      </c>
      <c r="D41" s="8">
        <v>45342</v>
      </c>
      <c r="E41" s="21"/>
      <c r="F41" s="22"/>
      <c r="G41" s="23"/>
    </row>
    <row r="42" spans="1:8" ht="15" customHeight="1" x14ac:dyDescent="0.25">
      <c r="A42" s="6" t="s">
        <v>70</v>
      </c>
      <c r="B42" s="7" t="s">
        <v>42</v>
      </c>
      <c r="C42" s="7" t="s">
        <v>16</v>
      </c>
      <c r="D42" s="8">
        <v>45348</v>
      </c>
      <c r="E42" s="24"/>
      <c r="F42" s="25"/>
      <c r="G42" s="26"/>
    </row>
    <row r="43" spans="1:8" ht="15" customHeight="1" x14ac:dyDescent="0.25">
      <c r="A43" s="6" t="s">
        <v>71</v>
      </c>
      <c r="B43" s="7" t="s">
        <v>72</v>
      </c>
      <c r="C43" s="7" t="s">
        <v>14</v>
      </c>
      <c r="D43" s="8">
        <v>45351</v>
      </c>
      <c r="E43" s="13">
        <v>463</v>
      </c>
      <c r="F43" s="10">
        <v>45359</v>
      </c>
      <c r="G43" s="14">
        <v>82500</v>
      </c>
    </row>
    <row r="44" spans="1:8" ht="15" customHeight="1" x14ac:dyDescent="0.25">
      <c r="A44" s="6" t="s">
        <v>73</v>
      </c>
      <c r="B44" s="7" t="s">
        <v>74</v>
      </c>
      <c r="C44" s="7" t="s">
        <v>14</v>
      </c>
      <c r="D44" s="8">
        <v>45345</v>
      </c>
      <c r="E44" s="13">
        <v>465</v>
      </c>
      <c r="F44" s="10">
        <v>45359</v>
      </c>
      <c r="G44" s="14">
        <v>45790.04</v>
      </c>
    </row>
    <row r="45" spans="1:8" ht="15" customHeight="1" x14ac:dyDescent="0.25">
      <c r="A45" s="6" t="s">
        <v>75</v>
      </c>
      <c r="B45" s="12" t="s">
        <v>18</v>
      </c>
      <c r="C45" s="12" t="s">
        <v>14</v>
      </c>
      <c r="D45" s="8">
        <v>45350</v>
      </c>
      <c r="E45" s="13">
        <v>468</v>
      </c>
      <c r="F45" s="10">
        <v>45359</v>
      </c>
      <c r="G45" s="14">
        <v>122562.34</v>
      </c>
    </row>
    <row r="46" spans="1:8" ht="15" customHeight="1" x14ac:dyDescent="0.25">
      <c r="A46" s="6" t="s">
        <v>76</v>
      </c>
      <c r="B46" s="7" t="s">
        <v>77</v>
      </c>
      <c r="C46" s="7" t="s">
        <v>14</v>
      </c>
      <c r="D46" s="8">
        <v>45344</v>
      </c>
      <c r="E46" s="9">
        <v>469</v>
      </c>
      <c r="F46" s="10">
        <v>45359</v>
      </c>
      <c r="G46" s="11">
        <v>61917.88</v>
      </c>
    </row>
    <row r="47" spans="1:8" ht="15" customHeight="1" x14ac:dyDescent="0.25">
      <c r="A47" s="6" t="s">
        <v>78</v>
      </c>
      <c r="B47" s="7" t="s">
        <v>79</v>
      </c>
      <c r="C47" s="8" t="s">
        <v>16</v>
      </c>
      <c r="D47" s="8">
        <v>45348</v>
      </c>
      <c r="E47" s="18">
        <v>471</v>
      </c>
      <c r="F47" s="19">
        <v>45359</v>
      </c>
      <c r="G47" s="27">
        <v>218175</v>
      </c>
    </row>
    <row r="48" spans="1:8" ht="15" customHeight="1" x14ac:dyDescent="0.25">
      <c r="A48" s="6" t="s">
        <v>80</v>
      </c>
      <c r="B48" s="7" t="s">
        <v>79</v>
      </c>
      <c r="C48" s="8" t="s">
        <v>16</v>
      </c>
      <c r="D48" s="8">
        <v>45351</v>
      </c>
      <c r="E48" s="21"/>
      <c r="F48" s="22"/>
      <c r="G48" s="29"/>
    </row>
    <row r="49" spans="1:8" ht="15" customHeight="1" x14ac:dyDescent="0.25">
      <c r="A49" s="6" t="s">
        <v>81</v>
      </c>
      <c r="B49" s="15" t="s">
        <v>79</v>
      </c>
      <c r="C49" s="8" t="s">
        <v>16</v>
      </c>
      <c r="D49" s="8">
        <v>45351</v>
      </c>
      <c r="E49" s="21"/>
      <c r="F49" s="22"/>
      <c r="G49" s="29"/>
    </row>
    <row r="50" spans="1:8" ht="15" customHeight="1" x14ac:dyDescent="0.25">
      <c r="A50" s="6" t="s">
        <v>82</v>
      </c>
      <c r="B50" s="15" t="s">
        <v>79</v>
      </c>
      <c r="C50" s="8" t="s">
        <v>16</v>
      </c>
      <c r="D50" s="8">
        <v>45351</v>
      </c>
      <c r="E50" s="24"/>
      <c r="F50" s="25"/>
      <c r="G50" s="28"/>
      <c r="H50" s="16"/>
    </row>
    <row r="51" spans="1:8" ht="15" customHeight="1" x14ac:dyDescent="0.25">
      <c r="A51" s="6" t="s">
        <v>83</v>
      </c>
      <c r="B51" s="15" t="s">
        <v>20</v>
      </c>
      <c r="C51" s="8" t="s">
        <v>21</v>
      </c>
      <c r="D51" s="8">
        <v>45355</v>
      </c>
      <c r="E51" s="9">
        <v>474</v>
      </c>
      <c r="F51" s="10">
        <v>45359</v>
      </c>
      <c r="G51" s="30">
        <v>13447.28</v>
      </c>
      <c r="H51" s="16"/>
    </row>
    <row r="52" spans="1:8" ht="15" customHeight="1" x14ac:dyDescent="0.25">
      <c r="A52" s="32" t="s">
        <v>84</v>
      </c>
      <c r="B52" s="33" t="s">
        <v>85</v>
      </c>
      <c r="C52" s="33" t="s">
        <v>16</v>
      </c>
      <c r="D52" s="34">
        <v>45348</v>
      </c>
      <c r="E52" s="35">
        <v>475</v>
      </c>
      <c r="F52" s="36">
        <v>45359</v>
      </c>
      <c r="G52" s="17">
        <v>49880</v>
      </c>
    </row>
    <row r="53" spans="1:8" ht="15" customHeight="1" x14ac:dyDescent="0.25">
      <c r="A53" s="32" t="s">
        <v>86</v>
      </c>
      <c r="B53" s="33" t="s">
        <v>24</v>
      </c>
      <c r="C53" s="34" t="s">
        <v>14</v>
      </c>
      <c r="D53" s="34">
        <v>45358</v>
      </c>
      <c r="E53" s="35">
        <v>477</v>
      </c>
      <c r="F53" s="36">
        <v>45359</v>
      </c>
      <c r="G53" s="17">
        <v>36875</v>
      </c>
    </row>
    <row r="54" spans="1:8" ht="15" customHeight="1" x14ac:dyDescent="0.25">
      <c r="A54" s="6" t="s">
        <v>87</v>
      </c>
      <c r="B54" s="7" t="s">
        <v>88</v>
      </c>
      <c r="C54" s="8" t="s">
        <v>89</v>
      </c>
      <c r="D54" s="8">
        <v>45352</v>
      </c>
      <c r="E54" s="13">
        <v>479</v>
      </c>
      <c r="F54" s="10">
        <v>45359</v>
      </c>
      <c r="G54" s="17">
        <v>45500.01</v>
      </c>
    </row>
    <row r="55" spans="1:8" ht="15" customHeight="1" x14ac:dyDescent="0.25">
      <c r="A55" s="6" t="s">
        <v>90</v>
      </c>
      <c r="B55" s="7" t="s">
        <v>91</v>
      </c>
      <c r="C55" s="7" t="s">
        <v>14</v>
      </c>
      <c r="D55" s="8">
        <v>45351</v>
      </c>
      <c r="E55" s="13">
        <v>484</v>
      </c>
      <c r="F55" s="10">
        <v>45362</v>
      </c>
      <c r="G55" s="17">
        <v>36541.550000000003</v>
      </c>
    </row>
    <row r="56" spans="1:8" ht="15" customHeight="1" x14ac:dyDescent="0.25">
      <c r="A56" s="6" t="s">
        <v>92</v>
      </c>
      <c r="B56" s="7" t="s">
        <v>42</v>
      </c>
      <c r="C56" s="7" t="s">
        <v>16</v>
      </c>
      <c r="D56" s="8">
        <v>45348</v>
      </c>
      <c r="E56" s="9">
        <v>486</v>
      </c>
      <c r="F56" s="10">
        <v>45362</v>
      </c>
      <c r="G56" s="11">
        <v>11625</v>
      </c>
    </row>
    <row r="57" spans="1:8" ht="15" customHeight="1" x14ac:dyDescent="0.25">
      <c r="A57" s="6" t="s">
        <v>93</v>
      </c>
      <c r="B57" s="7" t="s">
        <v>24</v>
      </c>
      <c r="C57" s="8" t="s">
        <v>14</v>
      </c>
      <c r="D57" s="8">
        <v>45351</v>
      </c>
      <c r="E57" s="13">
        <v>488</v>
      </c>
      <c r="F57" s="10">
        <v>45362</v>
      </c>
      <c r="G57" s="17">
        <v>66906</v>
      </c>
    </row>
    <row r="58" spans="1:8" ht="15" customHeight="1" x14ac:dyDescent="0.25">
      <c r="A58" s="6" t="s">
        <v>94</v>
      </c>
      <c r="B58" s="7" t="s">
        <v>95</v>
      </c>
      <c r="C58" s="7" t="s">
        <v>14</v>
      </c>
      <c r="D58" s="8">
        <v>45357</v>
      </c>
      <c r="E58" s="13" t="s">
        <v>96</v>
      </c>
      <c r="F58" s="10" t="s">
        <v>97</v>
      </c>
      <c r="G58" s="17">
        <v>29877.599999999999</v>
      </c>
    </row>
    <row r="59" spans="1:8" ht="15" customHeight="1" x14ac:dyDescent="0.25">
      <c r="A59" s="6" t="s">
        <v>98</v>
      </c>
      <c r="B59" s="7" t="s">
        <v>99</v>
      </c>
      <c r="C59" s="8" t="s">
        <v>100</v>
      </c>
      <c r="D59" s="8">
        <v>45362</v>
      </c>
      <c r="E59" s="13">
        <v>516</v>
      </c>
      <c r="F59" s="10">
        <v>45365</v>
      </c>
      <c r="G59" s="17">
        <v>35311.5</v>
      </c>
    </row>
    <row r="60" spans="1:8" ht="15" customHeight="1" x14ac:dyDescent="0.25">
      <c r="A60" s="6" t="s">
        <v>101</v>
      </c>
      <c r="B60" s="37" t="s">
        <v>79</v>
      </c>
      <c r="C60" s="10" t="s">
        <v>16</v>
      </c>
      <c r="D60" s="10">
        <v>45357</v>
      </c>
      <c r="E60" s="9">
        <v>518</v>
      </c>
      <c r="F60" s="10">
        <v>45365</v>
      </c>
      <c r="G60" s="11">
        <v>109050</v>
      </c>
    </row>
    <row r="61" spans="1:8" ht="15" customHeight="1" x14ac:dyDescent="0.25">
      <c r="A61" s="6" t="s">
        <v>102</v>
      </c>
      <c r="B61" s="37" t="s">
        <v>42</v>
      </c>
      <c r="C61" s="10" t="s">
        <v>16</v>
      </c>
      <c r="D61" s="10">
        <v>45356</v>
      </c>
      <c r="E61" s="9">
        <v>520</v>
      </c>
      <c r="F61" s="10">
        <v>45365</v>
      </c>
      <c r="G61" s="11">
        <v>66845</v>
      </c>
    </row>
    <row r="62" spans="1:8" ht="15" customHeight="1" x14ac:dyDescent="0.25">
      <c r="A62" s="6" t="s">
        <v>103</v>
      </c>
      <c r="B62" s="37" t="s">
        <v>104</v>
      </c>
      <c r="C62" s="10" t="s">
        <v>89</v>
      </c>
      <c r="D62" s="36">
        <v>45356</v>
      </c>
      <c r="E62" s="9">
        <v>522</v>
      </c>
      <c r="F62" s="10">
        <v>45365</v>
      </c>
      <c r="G62" s="11">
        <v>2360</v>
      </c>
    </row>
    <row r="63" spans="1:8" ht="15" customHeight="1" x14ac:dyDescent="0.25">
      <c r="A63" s="6" t="s">
        <v>105</v>
      </c>
      <c r="B63" s="37" t="s">
        <v>13</v>
      </c>
      <c r="C63" s="37" t="s">
        <v>14</v>
      </c>
      <c r="D63" s="36">
        <v>45348</v>
      </c>
      <c r="E63" s="9">
        <v>524</v>
      </c>
      <c r="F63" s="10">
        <v>45365</v>
      </c>
      <c r="G63" s="11">
        <v>79721.22</v>
      </c>
    </row>
    <row r="64" spans="1:8" ht="15" customHeight="1" x14ac:dyDescent="0.25">
      <c r="A64" s="6" t="s">
        <v>106</v>
      </c>
      <c r="B64" s="37" t="s">
        <v>57</v>
      </c>
      <c r="C64" s="10" t="s">
        <v>89</v>
      </c>
      <c r="D64" s="36">
        <v>45344</v>
      </c>
      <c r="E64" s="18">
        <v>526</v>
      </c>
      <c r="F64" s="19">
        <v>45366</v>
      </c>
      <c r="G64" s="20">
        <v>63368.34</v>
      </c>
    </row>
    <row r="65" spans="1:7" ht="15" customHeight="1" x14ac:dyDescent="0.25">
      <c r="A65" s="6" t="s">
        <v>107</v>
      </c>
      <c r="B65" s="37" t="s">
        <v>57</v>
      </c>
      <c r="C65" s="10" t="s">
        <v>89</v>
      </c>
      <c r="D65" s="36">
        <v>45344</v>
      </c>
      <c r="E65" s="24"/>
      <c r="F65" s="25"/>
      <c r="G65" s="26"/>
    </row>
    <row r="66" spans="1:7" ht="15" customHeight="1" x14ac:dyDescent="0.25">
      <c r="A66" s="6" t="s">
        <v>108</v>
      </c>
      <c r="B66" s="37" t="s">
        <v>109</v>
      </c>
      <c r="C66" s="37" t="s">
        <v>14</v>
      </c>
      <c r="D66" s="36">
        <v>45350</v>
      </c>
      <c r="E66" s="9">
        <v>528</v>
      </c>
      <c r="F66" s="10">
        <v>45366</v>
      </c>
      <c r="G66" s="11">
        <v>24399.82</v>
      </c>
    </row>
    <row r="67" spans="1:7" ht="15" customHeight="1" x14ac:dyDescent="0.25">
      <c r="A67" s="6" t="s">
        <v>110</v>
      </c>
      <c r="B67" s="37" t="s">
        <v>59</v>
      </c>
      <c r="C67" s="37" t="s">
        <v>14</v>
      </c>
      <c r="D67" s="36">
        <v>45348</v>
      </c>
      <c r="E67" s="9" t="s">
        <v>111</v>
      </c>
      <c r="F67" s="10">
        <v>45366</v>
      </c>
      <c r="G67" s="11" t="s">
        <v>112</v>
      </c>
    </row>
    <row r="68" spans="1:7" ht="15" customHeight="1" x14ac:dyDescent="0.25">
      <c r="A68" s="6" t="s">
        <v>113</v>
      </c>
      <c r="B68" s="37" t="s">
        <v>114</v>
      </c>
      <c r="C68" s="37" t="s">
        <v>21</v>
      </c>
      <c r="D68" s="36">
        <v>45351</v>
      </c>
      <c r="E68" s="9">
        <v>532</v>
      </c>
      <c r="F68" s="10">
        <v>45366</v>
      </c>
      <c r="G68" s="11">
        <v>49399.73</v>
      </c>
    </row>
    <row r="69" spans="1:7" ht="15" customHeight="1" x14ac:dyDescent="0.25">
      <c r="A69" s="6" t="s">
        <v>115</v>
      </c>
      <c r="B69" s="37" t="s">
        <v>13</v>
      </c>
      <c r="C69" s="37" t="s">
        <v>14</v>
      </c>
      <c r="D69" s="10">
        <v>45355</v>
      </c>
      <c r="E69" s="9">
        <v>534</v>
      </c>
      <c r="F69" s="10">
        <v>45366</v>
      </c>
      <c r="G69" s="11">
        <v>313023.32</v>
      </c>
    </row>
    <row r="70" spans="1:7" ht="15" customHeight="1" x14ac:dyDescent="0.25">
      <c r="A70" s="6" t="s">
        <v>116</v>
      </c>
      <c r="B70" s="38" t="s">
        <v>63</v>
      </c>
      <c r="C70" s="39" t="s">
        <v>64</v>
      </c>
      <c r="D70" s="10">
        <v>45322</v>
      </c>
      <c r="E70" s="9">
        <v>560</v>
      </c>
      <c r="F70" s="10">
        <v>45370</v>
      </c>
      <c r="G70" s="40">
        <v>4900</v>
      </c>
    </row>
    <row r="71" spans="1:7" ht="15" customHeight="1" x14ac:dyDescent="0.25">
      <c r="A71" s="6" t="s">
        <v>117</v>
      </c>
      <c r="B71" s="38" t="s">
        <v>63</v>
      </c>
      <c r="C71" s="39" t="s">
        <v>64</v>
      </c>
      <c r="D71" s="10">
        <v>45364</v>
      </c>
      <c r="E71" s="9">
        <v>562</v>
      </c>
      <c r="F71" s="10">
        <v>45370</v>
      </c>
      <c r="G71" s="11">
        <v>245</v>
      </c>
    </row>
    <row r="72" spans="1:7" ht="15" customHeight="1" x14ac:dyDescent="0.25">
      <c r="A72" s="6" t="s">
        <v>118</v>
      </c>
      <c r="B72" s="37" t="s">
        <v>119</v>
      </c>
      <c r="C72" s="10" t="s">
        <v>16</v>
      </c>
      <c r="D72" s="10">
        <v>45357</v>
      </c>
      <c r="E72" s="9">
        <v>564</v>
      </c>
      <c r="F72" s="10">
        <v>45370</v>
      </c>
      <c r="G72" s="11">
        <v>126000</v>
      </c>
    </row>
    <row r="73" spans="1:7" ht="15" customHeight="1" x14ac:dyDescent="0.25">
      <c r="A73" s="6" t="s">
        <v>120</v>
      </c>
      <c r="B73" s="37" t="s">
        <v>59</v>
      </c>
      <c r="C73" s="37" t="s">
        <v>14</v>
      </c>
      <c r="D73" s="10">
        <v>45357</v>
      </c>
      <c r="E73" s="9">
        <v>566</v>
      </c>
      <c r="F73" s="10">
        <v>45370</v>
      </c>
      <c r="G73" s="11">
        <v>156874.76</v>
      </c>
    </row>
    <row r="74" spans="1:7" ht="15" customHeight="1" x14ac:dyDescent="0.25">
      <c r="A74" s="6" t="s">
        <v>121</v>
      </c>
      <c r="B74" s="37" t="s">
        <v>42</v>
      </c>
      <c r="C74" s="10" t="s">
        <v>16</v>
      </c>
      <c r="D74" s="10">
        <v>45356</v>
      </c>
      <c r="E74" s="9">
        <v>568</v>
      </c>
      <c r="F74" s="10">
        <v>45370</v>
      </c>
      <c r="G74" s="11">
        <v>6900</v>
      </c>
    </row>
    <row r="75" spans="1:7" x14ac:dyDescent="0.25">
      <c r="A75" s="6" t="s">
        <v>122</v>
      </c>
      <c r="B75" s="37" t="s">
        <v>123</v>
      </c>
      <c r="C75" s="37" t="s">
        <v>14</v>
      </c>
      <c r="D75" s="10">
        <v>45363</v>
      </c>
      <c r="E75" s="9">
        <v>570</v>
      </c>
      <c r="F75" s="41">
        <v>45370</v>
      </c>
      <c r="G75" s="11">
        <v>47060.76</v>
      </c>
    </row>
    <row r="76" spans="1:7" ht="15" customHeight="1" x14ac:dyDescent="0.25">
      <c r="A76" s="6" t="s">
        <v>124</v>
      </c>
      <c r="B76" s="37" t="s">
        <v>24</v>
      </c>
      <c r="C76" s="37" t="s">
        <v>14</v>
      </c>
      <c r="D76" s="10">
        <v>45363</v>
      </c>
      <c r="E76" s="42" t="s">
        <v>125</v>
      </c>
      <c r="F76" s="36">
        <v>45370</v>
      </c>
      <c r="G76" s="40">
        <v>12649.6</v>
      </c>
    </row>
    <row r="77" spans="1:7" ht="15" customHeight="1" x14ac:dyDescent="0.25">
      <c r="A77" s="6" t="s">
        <v>126</v>
      </c>
      <c r="B77" s="37" t="s">
        <v>127</v>
      </c>
      <c r="C77" s="10" t="s">
        <v>100</v>
      </c>
      <c r="D77" s="10">
        <v>45363</v>
      </c>
      <c r="E77" s="9" t="s">
        <v>128</v>
      </c>
      <c r="F77" s="10">
        <v>45370</v>
      </c>
      <c r="G77" s="40">
        <v>200000</v>
      </c>
    </row>
    <row r="78" spans="1:7" ht="15" customHeight="1" x14ac:dyDescent="0.25">
      <c r="A78" s="6" t="s">
        <v>36</v>
      </c>
      <c r="B78" s="38" t="s">
        <v>18</v>
      </c>
      <c r="C78" s="37" t="s">
        <v>14</v>
      </c>
      <c r="D78" s="10">
        <v>45362</v>
      </c>
      <c r="E78" s="9">
        <v>587</v>
      </c>
      <c r="F78" s="10">
        <v>45370</v>
      </c>
      <c r="G78" s="40">
        <v>14315.69</v>
      </c>
    </row>
    <row r="79" spans="1:7" ht="15" customHeight="1" x14ac:dyDescent="0.25">
      <c r="A79" s="6" t="s">
        <v>129</v>
      </c>
      <c r="B79" s="38" t="s">
        <v>130</v>
      </c>
      <c r="C79" s="10" t="s">
        <v>131</v>
      </c>
      <c r="D79" s="10">
        <v>45358</v>
      </c>
      <c r="E79" s="18">
        <v>588</v>
      </c>
      <c r="F79" s="19">
        <v>45370</v>
      </c>
      <c r="G79" s="27">
        <v>237823.14</v>
      </c>
    </row>
    <row r="80" spans="1:7" ht="15" customHeight="1" x14ac:dyDescent="0.25">
      <c r="A80" s="6" t="s">
        <v>132</v>
      </c>
      <c r="B80" s="38" t="s">
        <v>130</v>
      </c>
      <c r="C80" s="10" t="s">
        <v>131</v>
      </c>
      <c r="D80" s="10">
        <v>45358</v>
      </c>
      <c r="E80" s="24"/>
      <c r="F80" s="25"/>
      <c r="G80" s="28"/>
    </row>
    <row r="81" spans="1:7" ht="15" customHeight="1" x14ac:dyDescent="0.25">
      <c r="A81" s="6" t="s">
        <v>133</v>
      </c>
      <c r="B81" s="38" t="s">
        <v>134</v>
      </c>
      <c r="C81" s="10" t="s">
        <v>100</v>
      </c>
      <c r="D81" s="10">
        <v>45355</v>
      </c>
      <c r="E81" s="9">
        <v>606</v>
      </c>
      <c r="F81" s="10">
        <v>45371</v>
      </c>
      <c r="G81" s="40">
        <v>65000</v>
      </c>
    </row>
    <row r="82" spans="1:7" ht="15" customHeight="1" x14ac:dyDescent="0.25">
      <c r="A82" s="6" t="s">
        <v>135</v>
      </c>
      <c r="B82" s="38" t="s">
        <v>136</v>
      </c>
      <c r="C82" s="10" t="s">
        <v>100</v>
      </c>
      <c r="D82" s="10">
        <v>45363</v>
      </c>
      <c r="E82" s="9" t="s">
        <v>137</v>
      </c>
      <c r="F82" s="10">
        <v>45371</v>
      </c>
      <c r="G82" s="40">
        <v>50000</v>
      </c>
    </row>
    <row r="83" spans="1:7" ht="15" customHeight="1" x14ac:dyDescent="0.25">
      <c r="A83" s="6" t="s">
        <v>138</v>
      </c>
      <c r="B83" s="38" t="s">
        <v>139</v>
      </c>
      <c r="C83" s="10" t="s">
        <v>100</v>
      </c>
      <c r="D83" s="10">
        <v>45355</v>
      </c>
      <c r="E83" s="9">
        <v>610</v>
      </c>
      <c r="F83" s="10">
        <v>45371</v>
      </c>
      <c r="G83" s="40">
        <v>30000</v>
      </c>
    </row>
    <row r="84" spans="1:7" ht="15" customHeight="1" x14ac:dyDescent="0.25">
      <c r="A84" s="6" t="s">
        <v>140</v>
      </c>
      <c r="B84" s="38" t="s">
        <v>141</v>
      </c>
      <c r="C84" s="10" t="s">
        <v>100</v>
      </c>
      <c r="D84" s="10">
        <v>45352</v>
      </c>
      <c r="E84" s="9">
        <v>612</v>
      </c>
      <c r="F84" s="10" t="s">
        <v>142</v>
      </c>
      <c r="G84" s="40">
        <v>600</v>
      </c>
    </row>
    <row r="85" spans="1:7" ht="15" customHeight="1" x14ac:dyDescent="0.25">
      <c r="A85" s="6" t="s">
        <v>143</v>
      </c>
      <c r="B85" s="37" t="s">
        <v>42</v>
      </c>
      <c r="C85" s="10" t="s">
        <v>16</v>
      </c>
      <c r="D85" s="10">
        <v>45363</v>
      </c>
      <c r="E85" s="9" t="s">
        <v>144</v>
      </c>
      <c r="F85" s="41">
        <v>45372</v>
      </c>
      <c r="G85" s="40">
        <v>5580</v>
      </c>
    </row>
    <row r="86" spans="1:7" ht="15" customHeight="1" x14ac:dyDescent="0.25">
      <c r="A86" s="6" t="s">
        <v>145</v>
      </c>
      <c r="B86" s="38" t="s">
        <v>46</v>
      </c>
      <c r="C86" s="39" t="s">
        <v>47</v>
      </c>
      <c r="D86" s="10">
        <v>45362</v>
      </c>
      <c r="E86" s="9">
        <v>620</v>
      </c>
      <c r="F86" s="36">
        <v>45372</v>
      </c>
      <c r="G86" s="40">
        <v>5800</v>
      </c>
    </row>
    <row r="87" spans="1:7" ht="15" customHeight="1" x14ac:dyDescent="0.25">
      <c r="A87" s="6" t="s">
        <v>146</v>
      </c>
      <c r="B87" s="38" t="s">
        <v>147</v>
      </c>
      <c r="C87" s="10" t="s">
        <v>16</v>
      </c>
      <c r="D87" s="10">
        <v>45362</v>
      </c>
      <c r="E87" s="9" t="s">
        <v>148</v>
      </c>
      <c r="F87" s="10">
        <v>45372</v>
      </c>
      <c r="G87" s="40">
        <v>101161.26</v>
      </c>
    </row>
    <row r="88" spans="1:7" ht="15" customHeight="1" x14ac:dyDescent="0.25">
      <c r="A88" s="6" t="s">
        <v>149</v>
      </c>
      <c r="B88" s="38" t="s">
        <v>150</v>
      </c>
      <c r="C88" s="10" t="s">
        <v>89</v>
      </c>
      <c r="D88" s="10">
        <v>45362</v>
      </c>
      <c r="E88" s="9">
        <v>624</v>
      </c>
      <c r="F88" s="10">
        <v>45373</v>
      </c>
      <c r="G88" s="40">
        <v>11340.2</v>
      </c>
    </row>
    <row r="89" spans="1:7" ht="15" customHeight="1" x14ac:dyDescent="0.25">
      <c r="A89" s="6" t="s">
        <v>151</v>
      </c>
      <c r="B89" s="38" t="s">
        <v>152</v>
      </c>
      <c r="C89" s="37" t="s">
        <v>14</v>
      </c>
      <c r="D89" s="10">
        <v>45364</v>
      </c>
      <c r="E89" s="18">
        <v>627</v>
      </c>
      <c r="F89" s="19">
        <v>45373</v>
      </c>
      <c r="G89" s="27">
        <v>5799.99</v>
      </c>
    </row>
    <row r="90" spans="1:7" ht="15" customHeight="1" x14ac:dyDescent="0.25">
      <c r="A90" s="6" t="s">
        <v>153</v>
      </c>
      <c r="B90" s="38" t="s">
        <v>152</v>
      </c>
      <c r="C90" s="37" t="s">
        <v>14</v>
      </c>
      <c r="D90" s="10">
        <v>45364</v>
      </c>
      <c r="E90" s="24"/>
      <c r="F90" s="25"/>
      <c r="G90" s="28"/>
    </row>
    <row r="91" spans="1:7" ht="15" customHeight="1" x14ac:dyDescent="0.25">
      <c r="A91" s="32" t="s">
        <v>154</v>
      </c>
      <c r="B91" s="43" t="s">
        <v>155</v>
      </c>
      <c r="C91" s="44" t="s">
        <v>131</v>
      </c>
      <c r="D91" s="34">
        <v>45369</v>
      </c>
      <c r="E91" s="35" t="s">
        <v>156</v>
      </c>
      <c r="F91" s="36">
        <v>45373</v>
      </c>
      <c r="G91" s="14">
        <v>12442.16</v>
      </c>
    </row>
    <row r="92" spans="1:7" ht="15" customHeight="1" x14ac:dyDescent="0.25">
      <c r="A92" s="32" t="s">
        <v>157</v>
      </c>
      <c r="B92" s="43" t="s">
        <v>119</v>
      </c>
      <c r="C92" s="36" t="s">
        <v>16</v>
      </c>
      <c r="D92" s="34">
        <v>45371</v>
      </c>
      <c r="E92" s="35">
        <v>657</v>
      </c>
      <c r="F92" s="36">
        <v>45376</v>
      </c>
      <c r="G92" s="14">
        <v>126000</v>
      </c>
    </row>
    <row r="93" spans="1:7" ht="15" customHeight="1" x14ac:dyDescent="0.25">
      <c r="A93" s="45"/>
      <c r="B93" s="46" t="s">
        <v>158</v>
      </c>
      <c r="C93" s="46"/>
      <c r="D93" s="46"/>
      <c r="E93" s="47"/>
      <c r="F93" s="48"/>
      <c r="G93" s="49">
        <f>SUM(G6:G92)</f>
        <v>5130847.7299999986</v>
      </c>
    </row>
    <row r="94" spans="1:7" ht="15" customHeight="1" x14ac:dyDescent="0.25">
      <c r="A94" s="50"/>
      <c r="B94" s="51"/>
      <c r="C94" s="51"/>
      <c r="D94" s="51"/>
      <c r="E94" s="51"/>
      <c r="F94" s="51"/>
      <c r="G94" s="52"/>
    </row>
    <row r="95" spans="1:7" ht="15" customHeight="1" x14ac:dyDescent="0.25">
      <c r="A95" s="50"/>
      <c r="B95" s="53"/>
      <c r="C95" s="53"/>
      <c r="D95" s="54"/>
      <c r="E95" s="54"/>
      <c r="F95" s="54"/>
      <c r="G95" s="52"/>
    </row>
    <row r="96" spans="1:7" ht="15" customHeight="1" x14ac:dyDescent="0.25">
      <c r="C96" s="53"/>
      <c r="F96" s="55" t="s">
        <v>159</v>
      </c>
      <c r="G96" s="56">
        <f>SUM(G93)</f>
        <v>5130847.7299999986</v>
      </c>
    </row>
    <row r="97" spans="1:8" ht="15" customHeight="1" x14ac:dyDescent="0.35">
      <c r="C97" s="57"/>
      <c r="D97" s="58"/>
      <c r="E97" s="58"/>
      <c r="F97" s="54"/>
      <c r="G97" s="59"/>
    </row>
    <row r="98" spans="1:8" ht="15" customHeight="1" x14ac:dyDescent="0.4">
      <c r="C98" s="57"/>
      <c r="D98" s="60"/>
      <c r="E98" s="60"/>
      <c r="F98" s="54"/>
      <c r="G98" s="61"/>
    </row>
    <row r="99" spans="1:8" ht="18" x14ac:dyDescent="0.4">
      <c r="C99" s="57"/>
      <c r="D99" s="60"/>
      <c r="E99" s="60"/>
      <c r="F99" s="62"/>
      <c r="G99" s="63"/>
    </row>
    <row r="100" spans="1:8" ht="18" x14ac:dyDescent="0.4">
      <c r="C100" s="57"/>
      <c r="D100" s="60"/>
      <c r="E100" s="60"/>
      <c r="F100" s="62"/>
      <c r="G100" s="64"/>
    </row>
    <row r="101" spans="1:8" ht="18.75" x14ac:dyDescent="0.3">
      <c r="B101" s="65"/>
      <c r="C101" s="65"/>
      <c r="D101" s="65"/>
      <c r="E101" s="65"/>
    </row>
    <row r="102" spans="1:8" ht="18.75" x14ac:dyDescent="0.3">
      <c r="B102" s="66" t="s">
        <v>160</v>
      </c>
      <c r="C102" s="66"/>
      <c r="D102" s="66"/>
      <c r="E102" s="66"/>
      <c r="H102" s="67"/>
    </row>
    <row r="103" spans="1:8" ht="18.75" x14ac:dyDescent="0.3">
      <c r="B103" s="68" t="s">
        <v>161</v>
      </c>
      <c r="C103" s="68"/>
      <c r="D103" s="68"/>
      <c r="E103" s="68"/>
    </row>
    <row r="104" spans="1:8" ht="18.75" x14ac:dyDescent="0.3">
      <c r="B104" s="69"/>
      <c r="C104" s="69"/>
      <c r="D104" s="69"/>
      <c r="E104" s="69"/>
      <c r="F104" s="69"/>
      <c r="G104" s="70"/>
    </row>
    <row r="106" spans="1:8" x14ac:dyDescent="0.25">
      <c r="A106" s="71"/>
      <c r="B106" s="72"/>
      <c r="C106" s="72"/>
      <c r="D106" s="71"/>
      <c r="E106" s="71"/>
      <c r="F106" s="71"/>
    </row>
    <row r="107" spans="1:8" x14ac:dyDescent="0.25">
      <c r="B107" s="73"/>
      <c r="C107" s="73"/>
      <c r="D107" s="74"/>
      <c r="E107" s="74"/>
      <c r="F107" s="74"/>
    </row>
    <row r="109" spans="1:8" ht="18.75" customHeight="1" x14ac:dyDescent="0.25"/>
    <row r="110" spans="1:8" ht="18.75" customHeight="1" x14ac:dyDescent="0.25">
      <c r="A110" s="71"/>
      <c r="B110" s="71"/>
      <c r="C110" s="71"/>
      <c r="D110" s="71"/>
      <c r="E110" s="71"/>
      <c r="F110" s="71"/>
    </row>
    <row r="111" spans="1:8" ht="18.75" customHeight="1" x14ac:dyDescent="0.25"/>
    <row r="112" spans="1:8" x14ac:dyDescent="0.25">
      <c r="C112" s="70"/>
      <c r="D112" s="75"/>
      <c r="E112" s="75"/>
      <c r="F112" s="75"/>
    </row>
    <row r="113" spans="1:7" x14ac:dyDescent="0.25">
      <c r="A113" s="71"/>
      <c r="B113" s="71"/>
      <c r="C113" s="76"/>
      <c r="D113" s="75"/>
      <c r="E113" s="75"/>
      <c r="F113" s="75"/>
    </row>
    <row r="114" spans="1:7" x14ac:dyDescent="0.25">
      <c r="C114" s="70"/>
      <c r="D114" s="75"/>
      <c r="E114" s="75"/>
      <c r="F114" s="75"/>
    </row>
    <row r="115" spans="1:7" x14ac:dyDescent="0.25">
      <c r="C115" s="70"/>
      <c r="D115" s="75"/>
      <c r="E115" s="75"/>
      <c r="F115" s="75"/>
    </row>
    <row r="116" spans="1:7" x14ac:dyDescent="0.25">
      <c r="C116" s="70"/>
      <c r="D116" s="75"/>
      <c r="E116" s="75"/>
      <c r="F116" s="75"/>
      <c r="G116" s="71"/>
    </row>
    <row r="117" spans="1:7" x14ac:dyDescent="0.25">
      <c r="C117" s="70"/>
      <c r="D117" s="75"/>
      <c r="E117" s="75"/>
      <c r="F117" s="75"/>
      <c r="G117" s="71"/>
    </row>
    <row r="118" spans="1:7" x14ac:dyDescent="0.25">
      <c r="C118" s="70"/>
      <c r="D118" s="75"/>
      <c r="E118" s="75"/>
      <c r="F118" s="75"/>
    </row>
    <row r="119" spans="1:7" x14ac:dyDescent="0.25">
      <c r="A119" s="71"/>
      <c r="B119" s="71"/>
      <c r="C119" s="71"/>
      <c r="D119" s="74"/>
      <c r="E119" s="74"/>
      <c r="F119" s="74"/>
    </row>
    <row r="120" spans="1:7" x14ac:dyDescent="0.25">
      <c r="B120" s="71"/>
      <c r="C120" s="71"/>
      <c r="D120" s="74"/>
      <c r="E120" s="74"/>
      <c r="F120" s="74"/>
    </row>
    <row r="122" spans="1:7" x14ac:dyDescent="0.25">
      <c r="D122" s="71"/>
      <c r="E122" s="71"/>
      <c r="F122" s="71"/>
    </row>
    <row r="123" spans="1:7" x14ac:dyDescent="0.25">
      <c r="A123" s="71"/>
      <c r="B123" s="71"/>
      <c r="C123" s="71"/>
    </row>
    <row r="124" spans="1:7" x14ac:dyDescent="0.25">
      <c r="A124" s="71"/>
      <c r="B124" s="71"/>
      <c r="C124" s="71"/>
    </row>
    <row r="126" spans="1:7" ht="18.75" x14ac:dyDescent="0.3">
      <c r="A126" s="77"/>
    </row>
    <row r="127" spans="1:7" ht="18.75" x14ac:dyDescent="0.3">
      <c r="A127" s="77"/>
      <c r="B127" s="77"/>
      <c r="C127" s="77"/>
    </row>
  </sheetData>
  <autoFilter ref="A5:F93" xr:uid="{5E23F554-EDBC-484D-88F4-3B086FFF7FD1}">
    <sortState xmlns:xlrd2="http://schemas.microsoft.com/office/spreadsheetml/2017/richdata2" ref="A6:F75">
      <sortCondition ref="B6:B75"/>
      <sortCondition ref="F6:F75"/>
      <sortCondition ref="A6:A75"/>
    </sortState>
  </autoFilter>
  <mergeCells count="36">
    <mergeCell ref="B101:E101"/>
    <mergeCell ref="B102:E102"/>
    <mergeCell ref="B103:E103"/>
    <mergeCell ref="B104:F104"/>
    <mergeCell ref="B106:C106"/>
    <mergeCell ref="B107:C107"/>
    <mergeCell ref="E79:E80"/>
    <mergeCell ref="F79:F80"/>
    <mergeCell ref="G79:G80"/>
    <mergeCell ref="E89:E90"/>
    <mergeCell ref="F89:F90"/>
    <mergeCell ref="G89:G90"/>
    <mergeCell ref="E47:E50"/>
    <mergeCell ref="F47:F50"/>
    <mergeCell ref="G47:G50"/>
    <mergeCell ref="E64:E65"/>
    <mergeCell ref="F64:F65"/>
    <mergeCell ref="G64:G65"/>
    <mergeCell ref="E26:E31"/>
    <mergeCell ref="F26:F31"/>
    <mergeCell ref="G26:G31"/>
    <mergeCell ref="E40:E42"/>
    <mergeCell ref="F40:F42"/>
    <mergeCell ref="G40:G42"/>
    <mergeCell ref="E21:E23"/>
    <mergeCell ref="F21:F23"/>
    <mergeCell ref="G21:G23"/>
    <mergeCell ref="E24:E25"/>
    <mergeCell ref="F24:F25"/>
    <mergeCell ref="G24:G25"/>
    <mergeCell ref="A1:G1"/>
    <mergeCell ref="A2:G2"/>
    <mergeCell ref="A3:G3"/>
    <mergeCell ref="E17:E19"/>
    <mergeCell ref="F17:F19"/>
    <mergeCell ref="G17:G19"/>
  </mergeCells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MARZO 2024</vt:lpstr>
      <vt:lpstr>'PAGOS 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2024-04-16T16:21:57Z</dcterms:created>
  <dcterms:modified xsi:type="dcterms:W3CDTF">2024-04-16T16:22:47Z</dcterms:modified>
</cp:coreProperties>
</file>