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JULIO 2024\"/>
    </mc:Choice>
  </mc:AlternateContent>
  <xr:revisionPtr revIDLastSave="0" documentId="8_{6ABAAEF9-F08B-4560-91EE-EC5977B89581}" xr6:coauthVersionLast="47" xr6:coauthVersionMax="47" xr10:uidLastSave="{00000000-0000-0000-0000-000000000000}"/>
  <bookViews>
    <workbookView xWindow="-120" yWindow="-120" windowWidth="24240" windowHeight="13140" xr2:uid="{1B8BF50F-1295-4A08-9F07-15CD22690B02}"/>
  </bookViews>
  <sheets>
    <sheet name="PAGOS JULIO 2024" sheetId="1" r:id="rId1"/>
  </sheets>
  <definedNames>
    <definedName name="_xlnm._FilterDatabase" localSheetId="0" hidden="1">'PAGOS JULIO 2024'!$A$5:$F$73</definedName>
    <definedName name="_xlnm.Print_Area" localSheetId="0">'PAGOS JULIO 2024'!$A$1:$G$83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6" i="1" s="1"/>
</calcChain>
</file>

<file path=xl/sharedStrings.xml><?xml version="1.0" encoding="utf-8"?>
<sst xmlns="http://schemas.openxmlformats.org/spreadsheetml/2006/main" count="241" uniqueCount="172">
  <si>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</si>
  <si>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PAGOS  A PROVEEDORES MES DE JULIO 2024 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</si>
  <si>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</si>
  <si>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</si>
  <si>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</si>
  <si>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</si>
  <si>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</si>
  <si>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</si>
  <si>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</si>
  <si>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E450000046816</t>
  </si>
  <si>
    <t>CLARO (CENTRAL)</t>
  </si>
  <si>
    <t>SERVICIO</t>
  </si>
  <si>
    <t>B1500000519</t>
  </si>
  <si>
    <t>FERRETERIA LA MAYORQUINA, SRL</t>
  </si>
  <si>
    <t xml:space="preserve">MATERIALES </t>
  </si>
  <si>
    <t>B1500000137</t>
  </si>
  <si>
    <t>Suferdom, SRL</t>
  </si>
  <si>
    <t xml:space="preserve">155,642.00	</t>
  </si>
  <si>
    <t>B1500000141</t>
  </si>
  <si>
    <t>EQUIPOS</t>
  </si>
  <si>
    <t xml:space="preserve">24/06/2024	</t>
  </si>
  <si>
    <t>B1500000139</t>
  </si>
  <si>
    <t xml:space="preserve">175,230.00	</t>
  </si>
  <si>
    <t>B1500001234</t>
  </si>
  <si>
    <t>FL&amp;M COMERCIAL, SRL</t>
  </si>
  <si>
    <t xml:space="preserve">24,603.00	</t>
  </si>
  <si>
    <t>B1500000237</t>
  </si>
  <si>
    <t>Springdale Comercial, SRL</t>
  </si>
  <si>
    <t xml:space="preserve">17/06/2024	</t>
  </si>
  <si>
    <t xml:space="preserve">87,390.80	</t>
  </si>
  <si>
    <t>B1500000332</t>
  </si>
  <si>
    <t>Distribuidora de Repuestos Del Caribe (DIRECA)</t>
  </si>
  <si>
    <t>REPUESTOS</t>
  </si>
  <si>
    <t xml:space="preserve">255,833.44	</t>
  </si>
  <si>
    <t>E450000000095</t>
  </si>
  <si>
    <t>MAPFRE</t>
  </si>
  <si>
    <t>SERVICIOS</t>
  </si>
  <si>
    <t xml:space="preserve">272,002.36	</t>
  </si>
  <si>
    <t>E450000000199</t>
  </si>
  <si>
    <t>Seguros Reservas</t>
  </si>
  <si>
    <t xml:space="preserve">20/06/2024	</t>
  </si>
  <si>
    <t>B1500053580</t>
  </si>
  <si>
    <t>AYUNTAMIENTO</t>
  </si>
  <si>
    <t xml:space="preserve">	01/07/2024</t>
  </si>
  <si>
    <t>B1500143189</t>
  </si>
  <si>
    <t>GRUPO ALASKA</t>
  </si>
  <si>
    <t>AGUA</t>
  </si>
  <si>
    <t xml:space="preserve">01/06/2024	</t>
  </si>
  <si>
    <t xml:space="preserve">5,443.20	</t>
  </si>
  <si>
    <t>B1500143190</t>
  </si>
  <si>
    <t>B1500145107</t>
  </si>
  <si>
    <t xml:space="preserve">01/07/2024	</t>
  </si>
  <si>
    <t>B1500145103</t>
  </si>
  <si>
    <t xml:space="preserve">B1500145104	</t>
  </si>
  <si>
    <t>B1500143193</t>
  </si>
  <si>
    <t>B1500009992</t>
  </si>
  <si>
    <t>B1500009998</t>
  </si>
  <si>
    <t xml:space="preserve">B1500009997	</t>
  </si>
  <si>
    <t xml:space="preserve">B1500009995	</t>
  </si>
  <si>
    <t xml:space="preserve">	17/06/2024	</t>
  </si>
  <si>
    <t>B1500000199</t>
  </si>
  <si>
    <t>Almacenes Ocean Meat, SRL</t>
  </si>
  <si>
    <t>ALIMENTOS</t>
  </si>
  <si>
    <t xml:space="preserve">25/06/2024	</t>
  </si>
  <si>
    <t>B1500000189</t>
  </si>
  <si>
    <t xml:space="preserve">11/06/2024	</t>
  </si>
  <si>
    <t xml:space="preserve">B1500010000	</t>
  </si>
  <si>
    <t xml:space="preserve">08/07/2024	</t>
  </si>
  <si>
    <t xml:space="preserve">6,206.00	</t>
  </si>
  <si>
    <t>B1500000228</t>
  </si>
  <si>
    <t>Provimercax Henriquez, SRL</t>
  </si>
  <si>
    <t xml:space="preserve">09/07/2024	</t>
  </si>
  <si>
    <t xml:space="preserve">B1500004336	</t>
  </si>
  <si>
    <t>AMADITA</t>
  </si>
  <si>
    <t>PRUEBAS</t>
  </si>
  <si>
    <t xml:space="preserve">27/06/2024	</t>
  </si>
  <si>
    <t xml:space="preserve">1,965.00	</t>
  </si>
  <si>
    <t>B1500000144</t>
  </si>
  <si>
    <t xml:space="preserve">46,315.00	</t>
  </si>
  <si>
    <t>B1500000105</t>
  </si>
  <si>
    <t>FRANCISCO DE LA ROSA GOMEZ</t>
  </si>
  <si>
    <t xml:space="preserve">02/07/2024	</t>
  </si>
  <si>
    <t>B1500000104</t>
  </si>
  <si>
    <t xml:space="preserve">15/06/2024	</t>
  </si>
  <si>
    <t>B1500000013</t>
  </si>
  <si>
    <t>ALEXANDRA GISSELL MARTINEZ DIAZ</t>
  </si>
  <si>
    <t>B1500000200</t>
  </si>
  <si>
    <t>B1500000421</t>
  </si>
  <si>
    <t>CORAMCA, SRL</t>
  </si>
  <si>
    <t>COMPONENTES</t>
  </si>
  <si>
    <t xml:space="preserve">04/07/2024	</t>
  </si>
  <si>
    <t>B1500000472</t>
  </si>
  <si>
    <t>MJP Promotion Group, SRL</t>
  </si>
  <si>
    <t xml:space="preserve">KIT CAMPAMENTO </t>
  </si>
  <si>
    <t>B1500000023</t>
  </si>
  <si>
    <t>Prestol Comunicaciones, SRL</t>
  </si>
  <si>
    <t>ACCESORIOS</t>
  </si>
  <si>
    <t>B1500000024</t>
  </si>
  <si>
    <t xml:space="preserve">26/06/2024	</t>
  </si>
  <si>
    <t>B1500004475</t>
  </si>
  <si>
    <t>FASACA AUTO PARTS SRL</t>
  </si>
  <si>
    <t>E450000000201</t>
  </si>
  <si>
    <t>Magna Motors, SA</t>
  </si>
  <si>
    <t xml:space="preserve"> Four Wheels</t>
  </si>
  <si>
    <t>E450000000200</t>
  </si>
  <si>
    <t>B1500004275</t>
  </si>
  <si>
    <t>GTG Industrial, SRL</t>
  </si>
  <si>
    <t>DESECHABLES</t>
  </si>
  <si>
    <t xml:space="preserve">05/07/2024	</t>
  </si>
  <si>
    <t>B1500000214</t>
  </si>
  <si>
    <t xml:space="preserve">231,310.00	</t>
  </si>
  <si>
    <t>B1500000222</t>
  </si>
  <si>
    <t>B1500000221</t>
  </si>
  <si>
    <t xml:space="preserve">B1500000046	</t>
  </si>
  <si>
    <t>FUNDPHU</t>
  </si>
  <si>
    <t xml:space="preserve">12/06/2024	</t>
  </si>
  <si>
    <t>B1500000047</t>
  </si>
  <si>
    <t xml:space="preserve">19/06/2024	</t>
  </si>
  <si>
    <t>B1500000051</t>
  </si>
  <si>
    <t xml:space="preserve">16/07/2024	</t>
  </si>
  <si>
    <t>B1500000049</t>
  </si>
  <si>
    <t>B1500000050</t>
  </si>
  <si>
    <t xml:space="preserve">10/07/2024	</t>
  </si>
  <si>
    <t>B1500000048</t>
  </si>
  <si>
    <t>B1500000172</t>
  </si>
  <si>
    <t>Roslyn, SRL</t>
  </si>
  <si>
    <t>ARTICULOS</t>
  </si>
  <si>
    <t xml:space="preserve">03/06/2024	</t>
  </si>
  <si>
    <t>B1500001224</t>
  </si>
  <si>
    <t>B1500001754</t>
  </si>
  <si>
    <t>APROLECHE</t>
  </si>
  <si>
    <t xml:space="preserve">31/05/2024	</t>
  </si>
  <si>
    <t>B1500001756</t>
  </si>
  <si>
    <t>B1500001755</t>
  </si>
  <si>
    <t>B1500001767</t>
  </si>
  <si>
    <t xml:space="preserve">B1500001760	</t>
  </si>
  <si>
    <t xml:space="preserve">06/06/2024	</t>
  </si>
  <si>
    <t xml:space="preserve">41,225.00	</t>
  </si>
  <si>
    <t>B1500002369</t>
  </si>
  <si>
    <t>Ramirez &amp; Mojica Envoy Pack Courier Express, SRL</t>
  </si>
  <si>
    <t xml:space="preserve">05/06/2024	</t>
  </si>
  <si>
    <t>B1500001802</t>
  </si>
  <si>
    <t>Banderas Del Mundo, SRL</t>
  </si>
  <si>
    <t>BANDERAS</t>
  </si>
  <si>
    <t xml:space="preserve">03/07/2024	</t>
  </si>
  <si>
    <t xml:space="preserve">34,810.00	</t>
  </si>
  <si>
    <t>Everest Corporation, SRL</t>
  </si>
  <si>
    <t xml:space="preserve">22/07/2024	</t>
  </si>
  <si>
    <t>B1500000014</t>
  </si>
  <si>
    <t xml:space="preserve">11/07/2024	</t>
  </si>
  <si>
    <t>B1500537647</t>
  </si>
  <si>
    <t>EDESUR</t>
  </si>
  <si>
    <t xml:space="preserve">30/06/2024	</t>
  </si>
  <si>
    <t xml:space="preserve">B1500000117	</t>
  </si>
  <si>
    <t>KELVIN LUIS MANUEL PERALTA MADERA</t>
  </si>
  <si>
    <t xml:space="preserve">132,750.00	</t>
  </si>
  <si>
    <t xml:space="preserve">B1500000472	</t>
  </si>
  <si>
    <t>PAY IMPORT SRL</t>
  </si>
  <si>
    <t>B1500000475</t>
  </si>
  <si>
    <t xml:space="preserve">15/07/2024	</t>
  </si>
  <si>
    <t xml:space="preserve">E450000049444	</t>
  </si>
  <si>
    <t xml:space="preserve">CLARO </t>
  </si>
  <si>
    <t xml:space="preserve">27/07/2024	</t>
  </si>
  <si>
    <t xml:space="preserve">E450000049964	</t>
  </si>
  <si>
    <t>CLARO (FLOTA)</t>
  </si>
  <si>
    <t xml:space="preserve">28/07/2024	</t>
  </si>
  <si>
    <t xml:space="preserve">18,773.59	</t>
  </si>
  <si>
    <t xml:space="preserve">TOTAL GENERAL </t>
  </si>
  <si>
    <t>TOTAL CXP</t>
  </si>
  <si>
    <t>*/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</si>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</sst>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top"/>
    </xf>
    <xf numFmtId="1" fontId="9" fillId="0" borderId="1" xfId="0" applyNumberFormat="1" applyFont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right" vertical="center"/>
    </xf>
    <xf numFmtId="14" fontId="8" fillId="0" borderId="4" xfId="0" applyNumberFormat="1" applyFont="1" applyBorder="1" applyAlignment="1">
      <alignment horizontal="center" vertical="center" wrapText="1"/>
    </xf>
    <xf numFmtId="43" fontId="8" fillId="0" borderId="0" xfId="1" applyFont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" fontId="12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4" fontId="14" fillId="0" borderId="0" xfId="0" applyNumberFormat="1" applyFont="1"/>
    <xf numFmtId="0" fontId="15" fillId="0" borderId="0" xfId="0" applyFont="1"/>
    <xf numFmtId="14" fontId="15" fillId="0" borderId="0" xfId="0" applyNumberFormat="1" applyFont="1"/>
    <xf numFmtId="14" fontId="16" fillId="0" borderId="0" xfId="0" applyNumberFormat="1" applyFont="1" applyAlignment="1">
      <alignment horizontal="left"/>
    </xf>
    <xf numFmtId="4" fontId="17" fillId="0" borderId="0" xfId="0" applyNumberFormat="1" applyFont="1"/>
    <xf numFmtId="0" fontId="18" fillId="0" borderId="0" xfId="0" applyFont="1"/>
    <xf numFmtId="164" fontId="19" fillId="0" borderId="0" xfId="0" applyNumberFormat="1" applyFont="1"/>
    <xf numFmtId="4" fontId="20" fillId="0" borderId="0" xfId="0" applyNumberFormat="1" applyFont="1"/>
    <xf numFmtId="164" fontId="21" fillId="0" borderId="0" xfId="0" applyNumberFormat="1" applyFont="1"/>
    <xf numFmtId="14" fontId="16" fillId="0" borderId="0" xfId="0" applyNumberFormat="1" applyFont="1"/>
    <xf numFmtId="4" fontId="6" fillId="0" borderId="0" xfId="0" applyNumberFormat="1" applyFont="1"/>
    <xf numFmtId="4" fontId="22" fillId="0" borderId="0" xfId="0" applyNumberFormat="1" applyFont="1"/>
    <xf numFmtId="0" fontId="23" fillId="0" borderId="8" xfId="0" applyFont="1" applyBorder="1"/>
    <xf numFmtId="0" fontId="24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/>
    <xf numFmtId="14" fontId="0" fillId="0" borderId="0" xfId="0" applyNumberFormat="1"/>
    <xf numFmtId="0" fontId="2" fillId="0" borderId="0" xfId="0" applyFont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/>
    <xf numFmtId="4" fontId="26" fillId="0" borderId="0" xfId="0" applyNumberFormat="1" applyFont="1"/>
    <xf numFmtId="14" fontId="2" fillId="0" borderId="0" xfId="0" applyNumberFormat="1" applyFont="1"/>
    <xf numFmtId="4" fontId="9" fillId="0" borderId="0" xfId="0" applyNumberFormat="1" applyFont="1" applyAlignment="1">
      <alignment wrapText="1"/>
    </xf>
    <xf numFmtId="0" fontId="24" fillId="0" borderId="0" xfId="0" applyFont="1"/>
    <xf numFmtId="0" fontId="2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A61D86E-6185-4A6F-B70F-80A34409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014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358346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EC67EAAD-FAF1-4B1F-898C-F8563C484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2786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5500-AB08-4661-8C00-1A249ECE2FAE}">
  <dimension ref="A1:H158"/>
  <sheetViews>
    <sheetView tabSelected="1" zoomScale="98" zoomScaleNormal="98" workbookViewId="0">
      <selection activeCell="I43" sqref="I43"/>
    </sheetView>
  </sheetViews>
  <sheetFormatPr baseColWidth="10" defaultRowHeight="15" x14ac:dyDescent="0.25"/>
  <cols>
    <col min="1" max="1" width="13.85546875" customWidth="1"/>
    <col min="2" max="2" width="28.7109375" customWidth="1"/>
    <col min="3" max="3" width="14.855468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10.5" customHeight="1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34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x14ac:dyDescent="0.25">
      <c r="A6" s="6" t="s">
        <v>9</v>
      </c>
      <c r="B6" s="7" t="s">
        <v>10</v>
      </c>
      <c r="C6" s="7" t="s">
        <v>11</v>
      </c>
      <c r="D6" s="8">
        <v>45470</v>
      </c>
      <c r="E6" s="7">
        <v>1468</v>
      </c>
      <c r="F6" s="9">
        <v>45477</v>
      </c>
      <c r="G6" s="10">
        <v>34672.1</v>
      </c>
    </row>
    <row r="7" spans="1:7" x14ac:dyDescent="0.25">
      <c r="A7" s="6" t="s">
        <v>12</v>
      </c>
      <c r="B7" s="7" t="s">
        <v>13</v>
      </c>
      <c r="C7" s="7" t="s">
        <v>14</v>
      </c>
      <c r="D7" s="9">
        <v>45451</v>
      </c>
      <c r="E7" s="7">
        <v>1477</v>
      </c>
      <c r="F7" s="9">
        <v>45481</v>
      </c>
      <c r="G7" s="11">
        <v>86199</v>
      </c>
    </row>
    <row r="8" spans="1:7" x14ac:dyDescent="0.25">
      <c r="A8" s="6" t="s">
        <v>15</v>
      </c>
      <c r="B8" s="12" t="s">
        <v>16</v>
      </c>
      <c r="C8" s="7" t="s">
        <v>14</v>
      </c>
      <c r="D8" s="9">
        <v>45454</v>
      </c>
      <c r="E8" s="13">
        <v>1479</v>
      </c>
      <c r="F8" s="9">
        <v>45481</v>
      </c>
      <c r="G8" s="14" t="s">
        <v>17</v>
      </c>
    </row>
    <row r="9" spans="1:7" ht="24" x14ac:dyDescent="0.25">
      <c r="A9" s="6" t="s">
        <v>18</v>
      </c>
      <c r="B9" s="12" t="s">
        <v>16</v>
      </c>
      <c r="C9" s="7" t="s">
        <v>19</v>
      </c>
      <c r="D9" s="9" t="s">
        <v>20</v>
      </c>
      <c r="E9" s="15">
        <v>1481</v>
      </c>
      <c r="F9" s="9">
        <v>45481</v>
      </c>
      <c r="G9" s="14">
        <v>218772</v>
      </c>
    </row>
    <row r="10" spans="1:7" x14ac:dyDescent="0.25">
      <c r="A10" s="6" t="s">
        <v>21</v>
      </c>
      <c r="B10" s="12" t="s">
        <v>16</v>
      </c>
      <c r="C10" s="7" t="s">
        <v>14</v>
      </c>
      <c r="D10" s="9">
        <v>45463</v>
      </c>
      <c r="E10" s="15">
        <v>1484</v>
      </c>
      <c r="F10" s="9">
        <v>45481</v>
      </c>
      <c r="G10" s="14" t="s">
        <v>22</v>
      </c>
    </row>
    <row r="11" spans="1:7" ht="24" x14ac:dyDescent="0.25">
      <c r="A11" s="6" t="s">
        <v>23</v>
      </c>
      <c r="B11" s="12" t="s">
        <v>24</v>
      </c>
      <c r="C11" s="7" t="s">
        <v>19</v>
      </c>
      <c r="D11" s="9" t="s">
        <v>20</v>
      </c>
      <c r="E11" s="15">
        <v>1486</v>
      </c>
      <c r="F11" s="9">
        <v>45481</v>
      </c>
      <c r="G11" s="14" t="s">
        <v>25</v>
      </c>
    </row>
    <row r="12" spans="1:7" ht="24" x14ac:dyDescent="0.25">
      <c r="A12" s="6" t="s">
        <v>26</v>
      </c>
      <c r="B12" s="12" t="s">
        <v>27</v>
      </c>
      <c r="C12" s="7" t="s">
        <v>14</v>
      </c>
      <c r="D12" s="9" t="s">
        <v>28</v>
      </c>
      <c r="E12" s="15">
        <v>1488</v>
      </c>
      <c r="F12" s="9">
        <v>45481</v>
      </c>
      <c r="G12" s="14" t="s">
        <v>29</v>
      </c>
    </row>
    <row r="13" spans="1:7" ht="24" x14ac:dyDescent="0.25">
      <c r="A13" s="6" t="s">
        <v>30</v>
      </c>
      <c r="B13" s="7" t="s">
        <v>31</v>
      </c>
      <c r="C13" s="7" t="s">
        <v>32</v>
      </c>
      <c r="D13" s="9">
        <v>45448</v>
      </c>
      <c r="E13" s="15">
        <v>1490</v>
      </c>
      <c r="F13" s="9">
        <v>45481</v>
      </c>
      <c r="G13" s="14" t="s">
        <v>33</v>
      </c>
    </row>
    <row r="14" spans="1:7" x14ac:dyDescent="0.25">
      <c r="A14" s="6" t="s">
        <v>34</v>
      </c>
      <c r="B14" s="12" t="s">
        <v>35</v>
      </c>
      <c r="C14" s="7" t="s">
        <v>36</v>
      </c>
      <c r="D14" s="9">
        <v>45479</v>
      </c>
      <c r="E14" s="15">
        <v>1517</v>
      </c>
      <c r="F14" s="9">
        <v>45488</v>
      </c>
      <c r="G14" s="14" t="s">
        <v>37</v>
      </c>
    </row>
    <row r="15" spans="1:7" ht="24" x14ac:dyDescent="0.25">
      <c r="A15" s="6" t="s">
        <v>38</v>
      </c>
      <c r="B15" s="12" t="s">
        <v>39</v>
      </c>
      <c r="C15" s="7" t="s">
        <v>36</v>
      </c>
      <c r="D15" s="9" t="s">
        <v>40</v>
      </c>
      <c r="E15" s="15">
        <v>1523</v>
      </c>
      <c r="F15" s="9">
        <v>45491</v>
      </c>
      <c r="G15" s="14">
        <v>6630.32</v>
      </c>
    </row>
    <row r="16" spans="1:7" ht="24" x14ac:dyDescent="0.25">
      <c r="A16" s="6" t="s">
        <v>41</v>
      </c>
      <c r="B16" s="12" t="s">
        <v>42</v>
      </c>
      <c r="C16" s="7" t="s">
        <v>36</v>
      </c>
      <c r="D16" s="9" t="s">
        <v>43</v>
      </c>
      <c r="E16" s="15">
        <v>1540</v>
      </c>
      <c r="F16" s="9">
        <v>45495</v>
      </c>
      <c r="G16" s="14">
        <v>600</v>
      </c>
    </row>
    <row r="17" spans="1:7" ht="24" x14ac:dyDescent="0.25">
      <c r="A17" s="6" t="s">
        <v>44</v>
      </c>
      <c r="B17" s="16" t="s">
        <v>45</v>
      </c>
      <c r="C17" s="16" t="s">
        <v>46</v>
      </c>
      <c r="D17" s="9" t="s">
        <v>47</v>
      </c>
      <c r="E17" s="17">
        <v>1542</v>
      </c>
      <c r="F17" s="18">
        <v>45495</v>
      </c>
      <c r="G17" s="19" t="s">
        <v>48</v>
      </c>
    </row>
    <row r="18" spans="1:7" ht="24" x14ac:dyDescent="0.25">
      <c r="A18" s="6" t="s">
        <v>49</v>
      </c>
      <c r="B18" s="20"/>
      <c r="C18" s="20"/>
      <c r="D18" s="9" t="s">
        <v>47</v>
      </c>
      <c r="E18" s="21"/>
      <c r="F18" s="22"/>
      <c r="G18" s="23"/>
    </row>
    <row r="19" spans="1:7" ht="24" x14ac:dyDescent="0.25">
      <c r="A19" s="6" t="s">
        <v>50</v>
      </c>
      <c r="B19" s="20"/>
      <c r="C19" s="20"/>
      <c r="D19" s="9" t="s">
        <v>51</v>
      </c>
      <c r="E19" s="21"/>
      <c r="F19" s="22"/>
      <c r="G19" s="23"/>
    </row>
    <row r="20" spans="1:7" ht="24" x14ac:dyDescent="0.25">
      <c r="A20" s="6" t="s">
        <v>52</v>
      </c>
      <c r="B20" s="20"/>
      <c r="C20" s="20"/>
      <c r="D20" s="9" t="s">
        <v>51</v>
      </c>
      <c r="E20" s="21"/>
      <c r="F20" s="22"/>
      <c r="G20" s="23"/>
    </row>
    <row r="21" spans="1:7" ht="24" x14ac:dyDescent="0.25">
      <c r="A21" s="6" t="s">
        <v>53</v>
      </c>
      <c r="B21" s="20"/>
      <c r="C21" s="20"/>
      <c r="D21" s="9" t="s">
        <v>51</v>
      </c>
      <c r="E21" s="21"/>
      <c r="F21" s="22"/>
      <c r="G21" s="23"/>
    </row>
    <row r="22" spans="1:7" x14ac:dyDescent="0.25">
      <c r="A22" s="6" t="s">
        <v>54</v>
      </c>
      <c r="B22" s="24"/>
      <c r="C22" s="24"/>
      <c r="D22" s="8">
        <v>45444</v>
      </c>
      <c r="E22" s="25"/>
      <c r="F22" s="26"/>
      <c r="G22" s="27"/>
    </row>
    <row r="23" spans="1:7" x14ac:dyDescent="0.25">
      <c r="A23" s="6" t="s">
        <v>55</v>
      </c>
      <c r="B23" s="16" t="s">
        <v>45</v>
      </c>
      <c r="C23" s="16" t="s">
        <v>46</v>
      </c>
      <c r="D23" s="8">
        <v>45453</v>
      </c>
      <c r="E23" s="17">
        <v>1560</v>
      </c>
      <c r="F23" s="18">
        <v>45496</v>
      </c>
      <c r="G23" s="19">
        <v>26274</v>
      </c>
    </row>
    <row r="24" spans="1:7" ht="24" x14ac:dyDescent="0.25">
      <c r="A24" s="6" t="s">
        <v>56</v>
      </c>
      <c r="B24" s="20"/>
      <c r="C24" s="20"/>
      <c r="D24" s="9" t="s">
        <v>51</v>
      </c>
      <c r="E24" s="21"/>
      <c r="F24" s="22"/>
      <c r="G24" s="23"/>
    </row>
    <row r="25" spans="1:7" ht="24" x14ac:dyDescent="0.25">
      <c r="A25" s="6" t="s">
        <v>57</v>
      </c>
      <c r="B25" s="20"/>
      <c r="C25" s="20"/>
      <c r="D25" s="9" t="s">
        <v>20</v>
      </c>
      <c r="E25" s="21"/>
      <c r="F25" s="22"/>
      <c r="G25" s="23"/>
    </row>
    <row r="26" spans="1:7" ht="24" x14ac:dyDescent="0.25">
      <c r="A26" s="6" t="s">
        <v>58</v>
      </c>
      <c r="B26" s="24"/>
      <c r="C26" s="24"/>
      <c r="D26" s="9" t="s">
        <v>59</v>
      </c>
      <c r="E26" s="25"/>
      <c r="F26" s="26"/>
      <c r="G26" s="27"/>
    </row>
    <row r="27" spans="1:7" ht="24" x14ac:dyDescent="0.25">
      <c r="A27" s="6" t="s">
        <v>60</v>
      </c>
      <c r="B27" s="16" t="s">
        <v>61</v>
      </c>
      <c r="C27" s="16" t="s">
        <v>62</v>
      </c>
      <c r="D27" s="9" t="s">
        <v>63</v>
      </c>
      <c r="E27" s="17">
        <v>1562</v>
      </c>
      <c r="F27" s="18">
        <v>45496</v>
      </c>
      <c r="G27" s="19">
        <v>94375</v>
      </c>
    </row>
    <row r="28" spans="1:7" ht="24" x14ac:dyDescent="0.25">
      <c r="A28" s="6" t="s">
        <v>64</v>
      </c>
      <c r="B28" s="24"/>
      <c r="C28" s="24"/>
      <c r="D28" s="9" t="s">
        <v>65</v>
      </c>
      <c r="E28" s="25"/>
      <c r="F28" s="26"/>
      <c r="G28" s="27"/>
    </row>
    <row r="29" spans="1:7" ht="24" x14ac:dyDescent="0.25">
      <c r="A29" s="6" t="s">
        <v>66</v>
      </c>
      <c r="B29" s="12" t="s">
        <v>45</v>
      </c>
      <c r="C29" s="7" t="s">
        <v>46</v>
      </c>
      <c r="D29" s="9" t="s">
        <v>67</v>
      </c>
      <c r="E29" s="28">
        <v>1564</v>
      </c>
      <c r="F29" s="9">
        <v>45496</v>
      </c>
      <c r="G29" s="14" t="s">
        <v>68</v>
      </c>
    </row>
    <row r="30" spans="1:7" ht="24" x14ac:dyDescent="0.25">
      <c r="A30" s="6" t="s">
        <v>69</v>
      </c>
      <c r="B30" s="12" t="s">
        <v>70</v>
      </c>
      <c r="C30" s="7" t="s">
        <v>62</v>
      </c>
      <c r="D30" s="9" t="s">
        <v>71</v>
      </c>
      <c r="E30" s="28">
        <v>1566</v>
      </c>
      <c r="F30" s="9">
        <v>45496</v>
      </c>
      <c r="G30" s="14">
        <v>77945</v>
      </c>
    </row>
    <row r="31" spans="1:7" ht="24" x14ac:dyDescent="0.25">
      <c r="A31" s="29" t="s">
        <v>72</v>
      </c>
      <c r="B31" s="12" t="s">
        <v>73</v>
      </c>
      <c r="C31" s="7" t="s">
        <v>74</v>
      </c>
      <c r="D31" s="9" t="s">
        <v>75</v>
      </c>
      <c r="E31" s="28">
        <v>1576</v>
      </c>
      <c r="F31" s="8">
        <v>45496</v>
      </c>
      <c r="G31" s="14" t="s">
        <v>76</v>
      </c>
    </row>
    <row r="32" spans="1:7" ht="24" x14ac:dyDescent="0.25">
      <c r="A32" s="6" t="s">
        <v>77</v>
      </c>
      <c r="B32" s="12" t="s">
        <v>16</v>
      </c>
      <c r="C32" s="7" t="s">
        <v>14</v>
      </c>
      <c r="D32" s="9" t="s">
        <v>51</v>
      </c>
      <c r="E32" s="30">
        <v>1578</v>
      </c>
      <c r="F32" s="8">
        <v>45496</v>
      </c>
      <c r="G32" s="14" t="s">
        <v>78</v>
      </c>
    </row>
    <row r="33" spans="1:7" ht="24" x14ac:dyDescent="0.25">
      <c r="A33" s="6" t="s">
        <v>79</v>
      </c>
      <c r="B33" s="16" t="s">
        <v>80</v>
      </c>
      <c r="C33" s="16" t="s">
        <v>36</v>
      </c>
      <c r="D33" s="9" t="s">
        <v>81</v>
      </c>
      <c r="E33" s="17">
        <v>1580</v>
      </c>
      <c r="F33" s="31">
        <v>45496</v>
      </c>
      <c r="G33" s="19">
        <v>130000</v>
      </c>
    </row>
    <row r="34" spans="1:7" ht="24" x14ac:dyDescent="0.25">
      <c r="A34" s="6" t="s">
        <v>82</v>
      </c>
      <c r="B34" s="24"/>
      <c r="C34" s="24"/>
      <c r="D34" s="9" t="s">
        <v>83</v>
      </c>
      <c r="E34" s="25"/>
      <c r="F34" s="32"/>
      <c r="G34" s="27"/>
    </row>
    <row r="35" spans="1:7" ht="24" x14ac:dyDescent="0.25">
      <c r="A35" s="6" t="s">
        <v>84</v>
      </c>
      <c r="B35" s="12" t="s">
        <v>85</v>
      </c>
      <c r="C35" s="7" t="s">
        <v>36</v>
      </c>
      <c r="D35" s="9" t="s">
        <v>65</v>
      </c>
      <c r="E35" s="30">
        <v>1582</v>
      </c>
      <c r="F35" s="8">
        <v>45496</v>
      </c>
      <c r="G35" s="14">
        <v>45430</v>
      </c>
    </row>
    <row r="36" spans="1:7" ht="24" x14ac:dyDescent="0.25">
      <c r="A36" s="6" t="s">
        <v>86</v>
      </c>
      <c r="B36" s="33" t="s">
        <v>61</v>
      </c>
      <c r="C36" s="7" t="s">
        <v>62</v>
      </c>
      <c r="D36" s="9" t="s">
        <v>71</v>
      </c>
      <c r="E36" s="15">
        <v>1588</v>
      </c>
      <c r="F36" s="8">
        <v>45496</v>
      </c>
      <c r="G36" s="14">
        <v>42325</v>
      </c>
    </row>
    <row r="37" spans="1:7" ht="24" x14ac:dyDescent="0.25">
      <c r="A37" s="6" t="s">
        <v>87</v>
      </c>
      <c r="B37" s="34" t="s">
        <v>88</v>
      </c>
      <c r="C37" s="7" t="s">
        <v>89</v>
      </c>
      <c r="D37" s="9" t="s">
        <v>90</v>
      </c>
      <c r="E37" s="30">
        <v>1590</v>
      </c>
      <c r="F37" s="9">
        <v>45497</v>
      </c>
      <c r="G37" s="14">
        <v>259002.23999999999</v>
      </c>
    </row>
    <row r="38" spans="1:7" ht="24" x14ac:dyDescent="0.25">
      <c r="A38" s="6" t="s">
        <v>91</v>
      </c>
      <c r="B38" s="12" t="s">
        <v>92</v>
      </c>
      <c r="C38" s="7" t="s">
        <v>93</v>
      </c>
      <c r="D38" s="9" t="s">
        <v>75</v>
      </c>
      <c r="E38" s="30">
        <v>1592</v>
      </c>
      <c r="F38" s="9">
        <v>45497</v>
      </c>
      <c r="G38" s="14">
        <v>258209.96</v>
      </c>
    </row>
    <row r="39" spans="1:7" ht="24" x14ac:dyDescent="0.25">
      <c r="A39" s="6" t="s">
        <v>94</v>
      </c>
      <c r="B39" s="12" t="s">
        <v>95</v>
      </c>
      <c r="C39" s="7" t="s">
        <v>96</v>
      </c>
      <c r="D39" s="9" t="s">
        <v>63</v>
      </c>
      <c r="E39" s="28">
        <v>1594</v>
      </c>
      <c r="F39" s="8">
        <v>45497</v>
      </c>
      <c r="G39" s="14">
        <v>70800</v>
      </c>
    </row>
    <row r="40" spans="1:7" ht="24" x14ac:dyDescent="0.25">
      <c r="A40" s="6" t="s">
        <v>97</v>
      </c>
      <c r="B40" s="12" t="s">
        <v>95</v>
      </c>
      <c r="C40" s="7" t="s">
        <v>19</v>
      </c>
      <c r="D40" s="9" t="s">
        <v>98</v>
      </c>
      <c r="E40" s="28">
        <v>1597</v>
      </c>
      <c r="F40" s="8">
        <v>45497</v>
      </c>
      <c r="G40" s="14">
        <v>160078.79999999999</v>
      </c>
    </row>
    <row r="41" spans="1:7" ht="24" x14ac:dyDescent="0.25">
      <c r="A41" s="6" t="s">
        <v>99</v>
      </c>
      <c r="B41" s="12" t="s">
        <v>100</v>
      </c>
      <c r="C41" s="7" t="s">
        <v>32</v>
      </c>
      <c r="D41" s="9" t="s">
        <v>20</v>
      </c>
      <c r="E41" s="30">
        <v>1599</v>
      </c>
      <c r="F41" s="8">
        <v>45497</v>
      </c>
      <c r="G41" s="14">
        <v>92929.79</v>
      </c>
    </row>
    <row r="42" spans="1:7" x14ac:dyDescent="0.25">
      <c r="A42" s="6" t="s">
        <v>101</v>
      </c>
      <c r="B42" s="35" t="s">
        <v>102</v>
      </c>
      <c r="C42" s="16" t="s">
        <v>103</v>
      </c>
      <c r="D42" s="18" t="s">
        <v>40</v>
      </c>
      <c r="E42" s="17">
        <v>1601</v>
      </c>
      <c r="F42" s="31">
        <v>45497</v>
      </c>
      <c r="G42" s="19">
        <v>1144750</v>
      </c>
    </row>
    <row r="43" spans="1:7" x14ac:dyDescent="0.25">
      <c r="A43" s="6" t="s">
        <v>104</v>
      </c>
      <c r="B43" s="36"/>
      <c r="C43" s="24"/>
      <c r="D43" s="26"/>
      <c r="E43" s="25"/>
      <c r="F43" s="32"/>
      <c r="G43" s="27"/>
    </row>
    <row r="44" spans="1:7" ht="24" x14ac:dyDescent="0.25">
      <c r="A44" s="6" t="s">
        <v>105</v>
      </c>
      <c r="B44" s="12" t="s">
        <v>106</v>
      </c>
      <c r="C44" s="12" t="s">
        <v>107</v>
      </c>
      <c r="D44" s="9" t="s">
        <v>108</v>
      </c>
      <c r="E44" s="30">
        <v>1603</v>
      </c>
      <c r="F44" s="37">
        <v>45497</v>
      </c>
      <c r="G44" s="14">
        <v>18307.7</v>
      </c>
    </row>
    <row r="45" spans="1:7" ht="24" x14ac:dyDescent="0.25">
      <c r="A45" s="6" t="s">
        <v>109</v>
      </c>
      <c r="B45" s="35" t="s">
        <v>70</v>
      </c>
      <c r="C45" s="35" t="s">
        <v>62</v>
      </c>
      <c r="D45" s="9" t="s">
        <v>65</v>
      </c>
      <c r="E45" s="17">
        <v>1605</v>
      </c>
      <c r="F45" s="31">
        <v>45497</v>
      </c>
      <c r="G45" s="19" t="s">
        <v>110</v>
      </c>
    </row>
    <row r="46" spans="1:7" ht="24" x14ac:dyDescent="0.25">
      <c r="A46" s="6" t="s">
        <v>111</v>
      </c>
      <c r="B46" s="38"/>
      <c r="C46" s="38"/>
      <c r="D46" s="9" t="s">
        <v>81</v>
      </c>
      <c r="E46" s="21"/>
      <c r="F46" s="39"/>
      <c r="G46" s="23"/>
    </row>
    <row r="47" spans="1:7" ht="24" x14ac:dyDescent="0.25">
      <c r="A47" s="6" t="s">
        <v>112</v>
      </c>
      <c r="B47" s="36"/>
      <c r="C47" s="36"/>
      <c r="D47" s="9" t="s">
        <v>98</v>
      </c>
      <c r="E47" s="25"/>
      <c r="F47" s="32"/>
      <c r="G47" s="27"/>
    </row>
    <row r="48" spans="1:7" ht="24" x14ac:dyDescent="0.25">
      <c r="A48" s="6" t="s">
        <v>113</v>
      </c>
      <c r="B48" s="35" t="s">
        <v>114</v>
      </c>
      <c r="C48" s="16" t="s">
        <v>62</v>
      </c>
      <c r="D48" s="9" t="s">
        <v>115</v>
      </c>
      <c r="E48" s="17">
        <v>1612</v>
      </c>
      <c r="F48" s="18">
        <v>45497</v>
      </c>
      <c r="G48" s="19">
        <v>663000</v>
      </c>
    </row>
    <row r="49" spans="1:7" ht="24" x14ac:dyDescent="0.25">
      <c r="A49" s="6" t="s">
        <v>116</v>
      </c>
      <c r="B49" s="38"/>
      <c r="C49" s="20"/>
      <c r="D49" s="9" t="s">
        <v>117</v>
      </c>
      <c r="E49" s="21"/>
      <c r="F49" s="22"/>
      <c r="G49" s="23"/>
    </row>
    <row r="50" spans="1:7" ht="24" x14ac:dyDescent="0.25">
      <c r="A50" s="6" t="s">
        <v>118</v>
      </c>
      <c r="B50" s="38"/>
      <c r="C50" s="20"/>
      <c r="D50" s="9" t="s">
        <v>119</v>
      </c>
      <c r="E50" s="21"/>
      <c r="F50" s="22"/>
      <c r="G50" s="23"/>
    </row>
    <row r="51" spans="1:7" ht="24" x14ac:dyDescent="0.25">
      <c r="A51" s="6" t="s">
        <v>120</v>
      </c>
      <c r="B51" s="38"/>
      <c r="C51" s="20"/>
      <c r="D51" s="9" t="s">
        <v>90</v>
      </c>
      <c r="E51" s="21"/>
      <c r="F51" s="22"/>
      <c r="G51" s="23"/>
    </row>
    <row r="52" spans="1:7" ht="24" x14ac:dyDescent="0.25">
      <c r="A52" s="6" t="s">
        <v>121</v>
      </c>
      <c r="B52" s="38"/>
      <c r="C52" s="20"/>
      <c r="D52" s="9" t="s">
        <v>122</v>
      </c>
      <c r="E52" s="21"/>
      <c r="F52" s="22"/>
      <c r="G52" s="23"/>
    </row>
    <row r="53" spans="1:7" ht="24" x14ac:dyDescent="0.25">
      <c r="A53" s="6" t="s">
        <v>123</v>
      </c>
      <c r="B53" s="36"/>
      <c r="C53" s="24"/>
      <c r="D53" s="9" t="s">
        <v>98</v>
      </c>
      <c r="E53" s="25"/>
      <c r="F53" s="26"/>
      <c r="G53" s="27"/>
    </row>
    <row r="54" spans="1:7" ht="24" x14ac:dyDescent="0.25">
      <c r="A54" s="6" t="s">
        <v>124</v>
      </c>
      <c r="B54" s="34" t="s">
        <v>125</v>
      </c>
      <c r="C54" s="40" t="s">
        <v>126</v>
      </c>
      <c r="D54" s="9" t="s">
        <v>127</v>
      </c>
      <c r="E54" s="41">
        <v>1614</v>
      </c>
      <c r="F54" s="37">
        <v>45497</v>
      </c>
      <c r="G54" s="42">
        <v>104238.84</v>
      </c>
    </row>
    <row r="55" spans="1:7" ht="24" x14ac:dyDescent="0.25">
      <c r="A55" s="6" t="s">
        <v>128</v>
      </c>
      <c r="B55" s="34" t="s">
        <v>24</v>
      </c>
      <c r="C55" s="40" t="s">
        <v>126</v>
      </c>
      <c r="D55" s="9" t="s">
        <v>127</v>
      </c>
      <c r="E55" s="41">
        <v>1616</v>
      </c>
      <c r="F55" s="43">
        <v>45498</v>
      </c>
      <c r="G55" s="42">
        <v>57141.5</v>
      </c>
    </row>
    <row r="56" spans="1:7" ht="24" x14ac:dyDescent="0.25">
      <c r="A56" s="6" t="s">
        <v>129</v>
      </c>
      <c r="B56" s="34" t="s">
        <v>130</v>
      </c>
      <c r="C56" s="40" t="s">
        <v>62</v>
      </c>
      <c r="D56" s="9" t="s">
        <v>131</v>
      </c>
      <c r="E56" s="41">
        <v>1624</v>
      </c>
      <c r="F56" s="43">
        <v>45498</v>
      </c>
      <c r="G56" s="42">
        <v>26250</v>
      </c>
    </row>
    <row r="57" spans="1:7" x14ac:dyDescent="0.25">
      <c r="A57" s="6" t="s">
        <v>132</v>
      </c>
      <c r="B57" s="35" t="s">
        <v>130</v>
      </c>
      <c r="C57" s="16" t="s">
        <v>62</v>
      </c>
      <c r="D57" s="18" t="s">
        <v>131</v>
      </c>
      <c r="E57" s="17">
        <v>1625</v>
      </c>
      <c r="F57" s="18">
        <v>45498</v>
      </c>
      <c r="G57" s="19">
        <v>127375</v>
      </c>
    </row>
    <row r="58" spans="1:7" x14ac:dyDescent="0.25">
      <c r="A58" s="6" t="s">
        <v>133</v>
      </c>
      <c r="B58" s="36"/>
      <c r="C58" s="24"/>
      <c r="D58" s="26"/>
      <c r="E58" s="25"/>
      <c r="F58" s="26"/>
      <c r="G58" s="27"/>
    </row>
    <row r="59" spans="1:7" ht="24" x14ac:dyDescent="0.25">
      <c r="A59" s="6" t="s">
        <v>134</v>
      </c>
      <c r="B59" s="34" t="s">
        <v>130</v>
      </c>
      <c r="C59" s="40" t="s">
        <v>62</v>
      </c>
      <c r="D59" s="9" t="s">
        <v>40</v>
      </c>
      <c r="E59" s="41">
        <v>1626</v>
      </c>
      <c r="F59" s="37">
        <v>45498</v>
      </c>
      <c r="G59" s="42">
        <v>32096</v>
      </c>
    </row>
    <row r="60" spans="1:7" ht="24" x14ac:dyDescent="0.25">
      <c r="A60" s="6" t="s">
        <v>135</v>
      </c>
      <c r="B60" s="34" t="s">
        <v>130</v>
      </c>
      <c r="C60" s="40" t="s">
        <v>62</v>
      </c>
      <c r="D60" s="9" t="s">
        <v>136</v>
      </c>
      <c r="E60" s="41">
        <v>1627</v>
      </c>
      <c r="F60" s="37">
        <v>45498</v>
      </c>
      <c r="G60" s="42" t="s">
        <v>137</v>
      </c>
    </row>
    <row r="61" spans="1:7" ht="24" x14ac:dyDescent="0.25">
      <c r="A61" s="6" t="s">
        <v>138</v>
      </c>
      <c r="B61" s="40" t="s">
        <v>139</v>
      </c>
      <c r="C61" s="40" t="s">
        <v>19</v>
      </c>
      <c r="D61" s="9" t="s">
        <v>140</v>
      </c>
      <c r="E61" s="41">
        <v>1632</v>
      </c>
      <c r="F61" s="37">
        <v>45498</v>
      </c>
      <c r="G61" s="42">
        <v>9887.56</v>
      </c>
    </row>
    <row r="62" spans="1:7" ht="24" x14ac:dyDescent="0.25">
      <c r="A62" s="6" t="s">
        <v>141</v>
      </c>
      <c r="B62" s="34" t="s">
        <v>142</v>
      </c>
      <c r="C62" s="40" t="s">
        <v>143</v>
      </c>
      <c r="D62" s="9" t="s">
        <v>144</v>
      </c>
      <c r="E62" s="41">
        <v>1634</v>
      </c>
      <c r="F62" s="37">
        <v>45498</v>
      </c>
      <c r="G62" s="42" t="s">
        <v>145</v>
      </c>
    </row>
    <row r="63" spans="1:7" ht="24" x14ac:dyDescent="0.25">
      <c r="A63" s="6" t="s">
        <v>18</v>
      </c>
      <c r="B63" s="34" t="s">
        <v>146</v>
      </c>
      <c r="C63" s="40" t="s">
        <v>36</v>
      </c>
      <c r="D63" s="9" t="s">
        <v>147</v>
      </c>
      <c r="E63" s="41">
        <v>1638</v>
      </c>
      <c r="F63" s="43">
        <v>45502</v>
      </c>
      <c r="G63" s="42">
        <v>258420</v>
      </c>
    </row>
    <row r="64" spans="1:7" ht="24" x14ac:dyDescent="0.25">
      <c r="A64" s="6" t="s">
        <v>148</v>
      </c>
      <c r="B64" s="34" t="s">
        <v>85</v>
      </c>
      <c r="C64" s="40" t="s">
        <v>36</v>
      </c>
      <c r="D64" s="9" t="s">
        <v>149</v>
      </c>
      <c r="E64" s="41">
        <v>1653</v>
      </c>
      <c r="F64" s="43">
        <v>45504</v>
      </c>
      <c r="G64" s="42">
        <v>45430</v>
      </c>
    </row>
    <row r="65" spans="1:7" ht="24" x14ac:dyDescent="0.25">
      <c r="A65" s="6" t="s">
        <v>150</v>
      </c>
      <c r="B65" s="34" t="s">
        <v>151</v>
      </c>
      <c r="C65" s="40" t="s">
        <v>36</v>
      </c>
      <c r="D65" s="9" t="s">
        <v>152</v>
      </c>
      <c r="E65" s="41">
        <v>1655</v>
      </c>
      <c r="F65" s="43">
        <v>45504</v>
      </c>
      <c r="G65" s="42">
        <v>335486.69</v>
      </c>
    </row>
    <row r="66" spans="1:7" ht="24" x14ac:dyDescent="0.25">
      <c r="A66" s="6" t="s">
        <v>153</v>
      </c>
      <c r="B66" s="34" t="s">
        <v>154</v>
      </c>
      <c r="C66" s="40" t="s">
        <v>36</v>
      </c>
      <c r="D66" s="9" t="s">
        <v>149</v>
      </c>
      <c r="E66" s="41">
        <v>1657</v>
      </c>
      <c r="F66" s="43">
        <v>45504</v>
      </c>
      <c r="G66" s="42" t="s">
        <v>155</v>
      </c>
    </row>
    <row r="67" spans="1:7" ht="24" x14ac:dyDescent="0.25">
      <c r="A67" s="6" t="s">
        <v>156</v>
      </c>
      <c r="B67" s="34" t="s">
        <v>157</v>
      </c>
      <c r="C67" s="40" t="s">
        <v>36</v>
      </c>
      <c r="D67" s="9" t="s">
        <v>144</v>
      </c>
      <c r="E67" s="41">
        <v>1659</v>
      </c>
      <c r="F67" s="43">
        <v>45504</v>
      </c>
      <c r="G67" s="44">
        <v>113280</v>
      </c>
    </row>
    <row r="68" spans="1:7" ht="24" x14ac:dyDescent="0.25">
      <c r="A68" s="6" t="s">
        <v>158</v>
      </c>
      <c r="B68" s="34" t="s">
        <v>157</v>
      </c>
      <c r="C68" s="40" t="s">
        <v>32</v>
      </c>
      <c r="D68" s="9" t="s">
        <v>159</v>
      </c>
      <c r="E68" s="41">
        <v>1661</v>
      </c>
      <c r="F68" s="43">
        <v>45504</v>
      </c>
      <c r="G68" s="42">
        <v>44840</v>
      </c>
    </row>
    <row r="69" spans="1:7" ht="24" x14ac:dyDescent="0.25">
      <c r="A69" s="6" t="s">
        <v>160</v>
      </c>
      <c r="B69" s="34" t="s">
        <v>161</v>
      </c>
      <c r="C69" s="40" t="s">
        <v>36</v>
      </c>
      <c r="D69" s="9" t="s">
        <v>162</v>
      </c>
      <c r="E69" s="41">
        <v>1665</v>
      </c>
      <c r="F69" s="43">
        <v>45504</v>
      </c>
      <c r="G69" s="42">
        <v>35081.83</v>
      </c>
    </row>
    <row r="70" spans="1:7" ht="24" x14ac:dyDescent="0.25">
      <c r="A70" s="6" t="s">
        <v>163</v>
      </c>
      <c r="B70" s="34" t="s">
        <v>164</v>
      </c>
      <c r="C70" s="40" t="s">
        <v>36</v>
      </c>
      <c r="D70" s="9" t="s">
        <v>165</v>
      </c>
      <c r="E70" s="41">
        <v>1669</v>
      </c>
      <c r="F70" s="43">
        <v>45504</v>
      </c>
      <c r="G70" s="42" t="s">
        <v>166</v>
      </c>
    </row>
    <row r="71" spans="1:7" x14ac:dyDescent="0.25">
      <c r="A71" s="6"/>
      <c r="B71" s="34"/>
      <c r="C71" s="40"/>
      <c r="D71" s="9"/>
      <c r="E71" s="41"/>
      <c r="F71" s="43"/>
      <c r="G71" s="42"/>
    </row>
    <row r="72" spans="1:7" x14ac:dyDescent="0.25">
      <c r="A72" s="45"/>
      <c r="B72" s="46"/>
      <c r="C72" s="7"/>
      <c r="D72" s="47"/>
      <c r="E72" s="30"/>
      <c r="F72" s="8"/>
      <c r="G72" s="48"/>
    </row>
    <row r="73" spans="1:7" ht="15" customHeight="1" x14ac:dyDescent="0.25">
      <c r="A73" s="49" t="s">
        <v>167</v>
      </c>
      <c r="B73" s="50"/>
      <c r="C73" s="50"/>
      <c r="D73" s="50"/>
      <c r="E73" s="50"/>
      <c r="F73" s="51"/>
      <c r="G73" s="52">
        <f>SUM(G6:G72)</f>
        <v>4619828.33</v>
      </c>
    </row>
    <row r="74" spans="1:7" ht="15" customHeight="1" x14ac:dyDescent="0.25">
      <c r="A74" s="53"/>
      <c r="B74" s="54"/>
      <c r="C74" s="54"/>
      <c r="D74" s="54"/>
      <c r="E74" s="54"/>
      <c r="F74" s="54"/>
      <c r="G74" s="55"/>
    </row>
    <row r="75" spans="1:7" ht="21.75" customHeight="1" x14ac:dyDescent="0.25">
      <c r="A75" s="53"/>
      <c r="B75" s="56"/>
      <c r="C75" s="56"/>
      <c r="D75" s="57"/>
      <c r="E75" s="57"/>
      <c r="F75" s="57"/>
      <c r="G75" s="55"/>
    </row>
    <row r="76" spans="1:7" ht="21.75" customHeight="1" x14ac:dyDescent="0.25">
      <c r="C76" s="56"/>
      <c r="F76" s="58" t="s">
        <v>168</v>
      </c>
      <c r="G76" s="59">
        <f>SUM(G73)</f>
        <v>4619828.33</v>
      </c>
    </row>
    <row r="77" spans="1:7" ht="21.75" customHeight="1" x14ac:dyDescent="0.35">
      <c r="C77" s="60"/>
      <c r="D77" s="61"/>
      <c r="E77" s="61"/>
      <c r="F77" s="57"/>
      <c r="G77" s="62"/>
    </row>
    <row r="78" spans="1:7" ht="15" customHeight="1" x14ac:dyDescent="0.4">
      <c r="A78" t="s">
        <v>169</v>
      </c>
      <c r="C78" s="60"/>
      <c r="D78" s="63"/>
      <c r="E78" s="63"/>
      <c r="F78" s="64"/>
      <c r="G78" s="65"/>
    </row>
    <row r="79" spans="1:7" ht="15" customHeight="1" x14ac:dyDescent="0.4">
      <c r="C79" s="60"/>
      <c r="D79" s="63"/>
      <c r="E79" s="63"/>
      <c r="F79" s="64"/>
      <c r="G79" s="66"/>
    </row>
    <row r="80" spans="1:7" ht="15" customHeight="1" x14ac:dyDescent="0.3">
      <c r="B80" s="67"/>
      <c r="C80" s="67"/>
      <c r="D80" s="67"/>
      <c r="E80" s="67"/>
    </row>
    <row r="81" spans="1:7" ht="15" customHeight="1" x14ac:dyDescent="0.3">
      <c r="B81" s="68" t="s">
        <v>170</v>
      </c>
      <c r="C81" s="68"/>
      <c r="D81" s="68"/>
      <c r="E81" s="68"/>
    </row>
    <row r="82" spans="1:7" ht="15" customHeight="1" x14ac:dyDescent="0.3">
      <c r="B82" s="69" t="s">
        <v>171</v>
      </c>
      <c r="C82" s="69"/>
      <c r="D82" s="69"/>
      <c r="E82" s="69"/>
    </row>
    <row r="83" spans="1:7" ht="15" customHeight="1" x14ac:dyDescent="0.3">
      <c r="B83" s="70"/>
      <c r="C83" s="70"/>
      <c r="D83" s="70"/>
      <c r="E83" s="70"/>
      <c r="F83" s="70"/>
      <c r="G83" s="71"/>
    </row>
    <row r="84" spans="1:7" ht="15" customHeight="1" x14ac:dyDescent="0.25"/>
    <row r="85" spans="1:7" ht="15" customHeight="1" x14ac:dyDescent="0.25">
      <c r="A85" s="72"/>
      <c r="B85" s="73"/>
      <c r="C85" s="73"/>
      <c r="D85" s="72"/>
      <c r="E85" s="72"/>
      <c r="F85" s="72"/>
    </row>
    <row r="86" spans="1:7" ht="15" customHeight="1" x14ac:dyDescent="0.25">
      <c r="B86" s="74"/>
      <c r="C86" s="74"/>
      <c r="D86" s="75"/>
      <c r="E86" s="75"/>
      <c r="F86" s="75"/>
    </row>
    <row r="87" spans="1:7" ht="15" customHeight="1" x14ac:dyDescent="0.25"/>
    <row r="88" spans="1:7" ht="15" customHeight="1" x14ac:dyDescent="0.25"/>
    <row r="89" spans="1:7" ht="15" customHeight="1" x14ac:dyDescent="0.25">
      <c r="A89" s="72"/>
      <c r="B89" s="72"/>
      <c r="C89" s="72"/>
      <c r="D89" s="72"/>
      <c r="E89" s="72"/>
      <c r="F89" s="72"/>
    </row>
    <row r="90" spans="1:7" ht="15" customHeight="1" x14ac:dyDescent="0.25"/>
    <row r="91" spans="1:7" ht="15" customHeight="1" x14ac:dyDescent="0.25">
      <c r="C91" s="71"/>
      <c r="D91" s="76"/>
      <c r="E91" s="76"/>
      <c r="F91" s="76"/>
    </row>
    <row r="92" spans="1:7" ht="15" customHeight="1" x14ac:dyDescent="0.25">
      <c r="A92" s="72"/>
      <c r="B92" s="72"/>
      <c r="C92" s="77"/>
      <c r="D92" s="76"/>
      <c r="E92" s="76"/>
      <c r="F92" s="76"/>
    </row>
    <row r="93" spans="1:7" ht="15" customHeight="1" x14ac:dyDescent="0.25">
      <c r="C93" s="71"/>
      <c r="D93" s="76"/>
      <c r="E93" s="76"/>
      <c r="F93" s="76"/>
    </row>
    <row r="94" spans="1:7" ht="15" customHeight="1" x14ac:dyDescent="0.25">
      <c r="C94" s="71"/>
      <c r="D94" s="76"/>
      <c r="E94" s="76"/>
      <c r="F94" s="76"/>
    </row>
    <row r="95" spans="1:7" ht="15" customHeight="1" x14ac:dyDescent="0.25">
      <c r="C95" s="71"/>
      <c r="D95" s="76"/>
      <c r="E95" s="76"/>
      <c r="F95" s="76"/>
      <c r="G95" s="72"/>
    </row>
    <row r="96" spans="1:7" ht="15" customHeight="1" x14ac:dyDescent="0.25">
      <c r="C96" s="71"/>
      <c r="D96" s="76"/>
      <c r="E96" s="76"/>
      <c r="F96" s="76"/>
      <c r="G96" s="72"/>
    </row>
    <row r="97" spans="1:8" ht="15" customHeight="1" x14ac:dyDescent="0.25">
      <c r="C97" s="71"/>
      <c r="D97" s="76"/>
      <c r="E97" s="76"/>
      <c r="F97" s="76"/>
    </row>
    <row r="98" spans="1:8" ht="15" customHeight="1" x14ac:dyDescent="0.25">
      <c r="A98" s="72"/>
      <c r="B98" s="72"/>
      <c r="C98" s="72"/>
      <c r="D98" s="75"/>
      <c r="E98" s="75"/>
      <c r="F98" s="75"/>
    </row>
    <row r="99" spans="1:8" ht="15" customHeight="1" x14ac:dyDescent="0.25">
      <c r="B99" s="72"/>
      <c r="C99" s="72"/>
      <c r="D99" s="75"/>
      <c r="E99" s="75"/>
      <c r="F99" s="75"/>
    </row>
    <row r="100" spans="1:8" ht="15" customHeight="1" x14ac:dyDescent="0.25"/>
    <row r="101" spans="1:8" ht="15" customHeight="1" x14ac:dyDescent="0.25">
      <c r="D101" s="72"/>
      <c r="E101" s="72"/>
      <c r="F101" s="72"/>
    </row>
    <row r="102" spans="1:8" ht="15" customHeight="1" x14ac:dyDescent="0.25">
      <c r="A102" s="72"/>
      <c r="B102" s="72"/>
      <c r="C102" s="72"/>
      <c r="H102" s="78"/>
    </row>
    <row r="103" spans="1:8" ht="15" customHeight="1" x14ac:dyDescent="0.25">
      <c r="A103" s="72"/>
      <c r="B103" s="72"/>
      <c r="C103" s="72"/>
      <c r="H103" s="78"/>
    </row>
    <row r="104" spans="1:8" ht="15" customHeight="1" x14ac:dyDescent="0.25">
      <c r="H104" s="78"/>
    </row>
    <row r="105" spans="1:8" ht="15" customHeight="1" x14ac:dyDescent="0.3">
      <c r="A105" s="79"/>
      <c r="H105" s="78"/>
    </row>
    <row r="106" spans="1:8" ht="15" customHeight="1" x14ac:dyDescent="0.3">
      <c r="A106" s="79"/>
      <c r="B106" s="79"/>
      <c r="C106" s="79"/>
      <c r="H106" s="78"/>
    </row>
    <row r="107" spans="1:8" ht="15" customHeight="1" x14ac:dyDescent="0.25">
      <c r="H107" s="78"/>
    </row>
    <row r="108" spans="1:8" ht="15" customHeight="1" x14ac:dyDescent="0.25">
      <c r="H108" s="78"/>
    </row>
    <row r="109" spans="1:8" ht="15" customHeight="1" x14ac:dyDescent="0.25">
      <c r="H109" s="78"/>
    </row>
    <row r="110" spans="1:8" ht="15" customHeight="1" x14ac:dyDescent="0.25">
      <c r="H110" s="78"/>
    </row>
    <row r="111" spans="1:8" ht="15" customHeight="1" x14ac:dyDescent="0.25">
      <c r="H111" s="78"/>
    </row>
    <row r="112" spans="1:8" ht="15" customHeight="1" x14ac:dyDescent="0.25">
      <c r="H112" s="78"/>
    </row>
    <row r="113" spans="8:8" ht="15" customHeight="1" x14ac:dyDescent="0.25">
      <c r="H113" s="78"/>
    </row>
    <row r="114" spans="8:8" ht="15" customHeight="1" x14ac:dyDescent="0.25">
      <c r="H114" s="78"/>
    </row>
    <row r="115" spans="8:8" ht="15" customHeight="1" x14ac:dyDescent="0.25">
      <c r="H115" s="78"/>
    </row>
    <row r="116" spans="8:8" ht="15" customHeight="1" x14ac:dyDescent="0.25">
      <c r="H116" s="78"/>
    </row>
    <row r="117" spans="8:8" ht="15" customHeight="1" x14ac:dyDescent="0.25">
      <c r="H117" s="78"/>
    </row>
    <row r="118" spans="8:8" ht="15" customHeight="1" x14ac:dyDescent="0.25">
      <c r="H118" s="78"/>
    </row>
    <row r="119" spans="8:8" ht="15" customHeight="1" x14ac:dyDescent="0.25">
      <c r="H119" s="78"/>
    </row>
    <row r="120" spans="8:8" ht="15" customHeight="1" x14ac:dyDescent="0.25">
      <c r="H120" s="78"/>
    </row>
    <row r="121" spans="8:8" ht="15" customHeight="1" x14ac:dyDescent="0.25"/>
    <row r="122" spans="8:8" ht="15" customHeight="1" x14ac:dyDescent="0.25"/>
    <row r="123" spans="8:8" ht="15" customHeight="1" x14ac:dyDescent="0.25"/>
    <row r="124" spans="8:8" ht="15" customHeight="1" x14ac:dyDescent="0.25"/>
    <row r="125" spans="8:8" ht="15" customHeight="1" x14ac:dyDescent="0.25"/>
    <row r="126" spans="8:8" ht="15" customHeight="1" x14ac:dyDescent="0.25"/>
    <row r="127" spans="8:8" ht="15" customHeight="1" x14ac:dyDescent="0.25"/>
    <row r="128" spans="8: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spans="8:8" ht="15" customHeight="1" x14ac:dyDescent="0.25"/>
    <row r="149" spans="8:8" x14ac:dyDescent="0.25">
      <c r="H149" s="80"/>
    </row>
    <row r="156" spans="8:8" ht="18.75" customHeight="1" x14ac:dyDescent="0.25"/>
    <row r="157" spans="8:8" ht="18.75" customHeight="1" x14ac:dyDescent="0.25"/>
    <row r="158" spans="8:8" ht="18.75" customHeight="1" x14ac:dyDescent="0.25"/>
  </sheetData>
  <autoFilter ref="A5:F73" xr:uid="{5E23F554-EDBC-484D-88F4-3B086FFF7FD1}"/>
  <mergeCells count="52">
    <mergeCell ref="B85:C85"/>
    <mergeCell ref="B86:C86"/>
    <mergeCell ref="G57:G58"/>
    <mergeCell ref="A73:F73"/>
    <mergeCell ref="B80:E80"/>
    <mergeCell ref="B81:E81"/>
    <mergeCell ref="B82:E82"/>
    <mergeCell ref="B83:F83"/>
    <mergeCell ref="B48:B53"/>
    <mergeCell ref="C48:C53"/>
    <mergeCell ref="E48:E53"/>
    <mergeCell ref="F48:F53"/>
    <mergeCell ref="G48:G53"/>
    <mergeCell ref="B57:B58"/>
    <mergeCell ref="C57:C58"/>
    <mergeCell ref="D57:D58"/>
    <mergeCell ref="E57:E58"/>
    <mergeCell ref="F57:F58"/>
    <mergeCell ref="G42:G43"/>
    <mergeCell ref="B45:B47"/>
    <mergeCell ref="C45:C47"/>
    <mergeCell ref="E45:E47"/>
    <mergeCell ref="F45:F47"/>
    <mergeCell ref="G45:G47"/>
    <mergeCell ref="B33:B34"/>
    <mergeCell ref="C33:C34"/>
    <mergeCell ref="E33:E34"/>
    <mergeCell ref="F33:F34"/>
    <mergeCell ref="G33:G34"/>
    <mergeCell ref="B42:B43"/>
    <mergeCell ref="C42:C43"/>
    <mergeCell ref="D42:D43"/>
    <mergeCell ref="E42:E43"/>
    <mergeCell ref="F42:F43"/>
    <mergeCell ref="B23:B26"/>
    <mergeCell ref="C23:C26"/>
    <mergeCell ref="E23:E26"/>
    <mergeCell ref="F23:F26"/>
    <mergeCell ref="G23:G26"/>
    <mergeCell ref="B27:B28"/>
    <mergeCell ref="C27:C28"/>
    <mergeCell ref="E27:E28"/>
    <mergeCell ref="F27:F28"/>
    <mergeCell ref="G27:G28"/>
    <mergeCell ref="A1:G1"/>
    <mergeCell ref="A2:G2"/>
    <mergeCell ref="A3:G3"/>
    <mergeCell ref="B17:B22"/>
    <mergeCell ref="C17:C22"/>
    <mergeCell ref="E17:E22"/>
    <mergeCell ref="F17:F22"/>
    <mergeCell ref="G17:G2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9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JULIO 2024</vt:lpstr>
      <vt:lpstr>'PAGOS JULIO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2024-08-19T20:11:36Z</dcterms:created>
  <dcterms:modified xsi:type="dcterms:W3CDTF">2024-08-19T20:12:08Z</dcterms:modified>
</cp:coreProperties>
</file>