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zoodom\Contabilidad\YALINA CORAL\PAGO A PROVEEDORES Y CUENTAS POR PAGAR\"/>
    </mc:Choice>
  </mc:AlternateContent>
  <xr:revisionPtr revIDLastSave="0" documentId="8_{9AB745CE-6B31-4B7D-83AF-31051F85B197}" xr6:coauthVersionLast="47" xr6:coauthVersionMax="47" xr10:uidLastSave="{00000000-0000-0000-0000-000000000000}"/>
  <bookViews>
    <workbookView xWindow="-120" yWindow="-120" windowWidth="19440" windowHeight="15000" xr2:uid="{1796D01E-1962-4AEE-8B03-05E47180B26F}"/>
  </bookViews>
  <sheets>
    <sheet name="NOVIEMBR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1" l="1"/>
</calcChain>
</file>

<file path=xl/sharedStrings.xml><?xml version="1.0" encoding="utf-8"?>
<sst xmlns="http://schemas.openxmlformats.org/spreadsheetml/2006/main" count="182" uniqueCount="105">
  <si>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</si>
  <si>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>PAGO A PROVEEDORES MES DE NOVIEMBRE 2025</t>
  </si>
  <si>
    <t>PROVEEDOR</t>
  </si>
  <si>
    <t>CONCEPTO</t>
  </si>
  <si>
    <t>NO. FACTURA</t>
  </si>
  <si>
    <t>FECHA  FACTURA</t>
  </si>
  <si>
    <t>MONTO FACTURADO</t>
  </si>
  <si>
    <t>FECHA FIN FACTURA</t>
  </si>
  <si>
    <t>MONTO PAGADO A LA FECHA</t>
  </si>
  <si>
    <t>MONTO PENDIENTE</t>
  </si>
  <si>
    <t>ESTADOS(COMPLETO, PENDIENTE Y ATRASADO)</t>
  </si>
  <si>
    <t>SEDECORP</t>
  </si>
  <si>
    <t>EQUIPOS</t>
  </si>
  <si>
    <t>E450000000060</t>
  </si>
  <si>
    <t>SUFERDOM</t>
  </si>
  <si>
    <t>ARTICULOS</t>
  </si>
  <si>
    <t>B1500000282</t>
  </si>
  <si>
    <t>B1500000286</t>
  </si>
  <si>
    <t>AUDITORES ASOCIADOS, EMCP</t>
  </si>
  <si>
    <t>AUDITORIA</t>
  </si>
  <si>
    <t>BS-0012742-2025</t>
  </si>
  <si>
    <t>DIPSA</t>
  </si>
  <si>
    <t>GASOIL</t>
  </si>
  <si>
    <t>E450000006669</t>
  </si>
  <si>
    <t>31/11/2025</t>
  </si>
  <si>
    <t>FRESHKLIN</t>
  </si>
  <si>
    <t>ALIMENTOS</t>
  </si>
  <si>
    <t>B1500000042</t>
  </si>
  <si>
    <t>B1500000049</t>
  </si>
  <si>
    <t>MERCAROSA</t>
  </si>
  <si>
    <t>B1500000147</t>
  </si>
  <si>
    <t>B1500000148</t>
  </si>
  <si>
    <t>B1500000149</t>
  </si>
  <si>
    <t>APROLECHE</t>
  </si>
  <si>
    <t>B1500002093</t>
  </si>
  <si>
    <t>B1500002094</t>
  </si>
  <si>
    <t>B1500002085</t>
  </si>
  <si>
    <t>B1500002086</t>
  </si>
  <si>
    <t>B1500002087</t>
  </si>
  <si>
    <t>ALMACENES OCEAN MEAT</t>
  </si>
  <si>
    <t>B1500000374</t>
  </si>
  <si>
    <t>MONCALI</t>
  </si>
  <si>
    <t>B1500000443</t>
  </si>
  <si>
    <t>FUDPHU</t>
  </si>
  <si>
    <t>B1500000086</t>
  </si>
  <si>
    <t>B1500000087</t>
  </si>
  <si>
    <t>B1500000088</t>
  </si>
  <si>
    <t xml:space="preserve">GRUPO ALASKA </t>
  </si>
  <si>
    <t>AGUA</t>
  </si>
  <si>
    <t>E450000002196</t>
  </si>
  <si>
    <t>E450000002198</t>
  </si>
  <si>
    <t>FL&amp;M COMERCIAL</t>
  </si>
  <si>
    <t>B1500001392</t>
  </si>
  <si>
    <t>GISSEL ALEXANDRA TEJEDA G.</t>
  </si>
  <si>
    <t>SERVICIOS</t>
  </si>
  <si>
    <t>B1500000003</t>
  </si>
  <si>
    <t>RAMIREZ &amp; MOJICA ENVOY PACK</t>
  </si>
  <si>
    <t>E450000000268</t>
  </si>
  <si>
    <t>E450000000265</t>
  </si>
  <si>
    <t>E450000000267</t>
  </si>
  <si>
    <t>BOSQUESA</t>
  </si>
  <si>
    <t>REPUESTOS</t>
  </si>
  <si>
    <t>E450000000238</t>
  </si>
  <si>
    <t>B1500000440</t>
  </si>
  <si>
    <t>B1500001429</t>
  </si>
  <si>
    <t xml:space="preserve">MATERIALES INDUSTRIALES </t>
  </si>
  <si>
    <t>E450000003143</t>
  </si>
  <si>
    <t>B1500000284</t>
  </si>
  <si>
    <t>CLARO</t>
  </si>
  <si>
    <t>E450000094522</t>
  </si>
  <si>
    <t>E450000094050</t>
  </si>
  <si>
    <t>HUMANO SEGUROS</t>
  </si>
  <si>
    <t>E450000006263</t>
  </si>
  <si>
    <t>EDESUR DOMINICANA</t>
  </si>
  <si>
    <t>E450000071549</t>
  </si>
  <si>
    <t>CAASD</t>
  </si>
  <si>
    <t>E450000019023</t>
  </si>
  <si>
    <t>E450000019024</t>
  </si>
  <si>
    <t>E450000019025</t>
  </si>
  <si>
    <t>AYUNTAMIENTO</t>
  </si>
  <si>
    <t>B1500067522</t>
  </si>
  <si>
    <t xml:space="preserve">MAPFRE SALUD </t>
  </si>
  <si>
    <t>E450000001127</t>
  </si>
  <si>
    <t>SEGUROS RESERVAS</t>
  </si>
  <si>
    <t>E450000008648</t>
  </si>
  <si>
    <t>E450000008147</t>
  </si>
  <si>
    <t>E450000000054</t>
  </si>
  <si>
    <t>E450000002200</t>
  </si>
  <si>
    <t>E450000004494</t>
  </si>
  <si>
    <t>ALEXANDRA GISSELL MARTINEZ</t>
  </si>
  <si>
    <t>B1500000027</t>
  </si>
  <si>
    <t>B1500000028</t>
  </si>
  <si>
    <t xml:space="preserve">MERCAROSA  </t>
  </si>
  <si>
    <t>B1500000144</t>
  </si>
  <si>
    <t>B1500000150</t>
  </si>
  <si>
    <t>KELVIN FIESTA</t>
  </si>
  <si>
    <t>B1500000007</t>
  </si>
  <si>
    <t>E450000004498</t>
  </si>
  <si>
    <t>HUMANOS SEGUROS</t>
  </si>
  <si>
    <t>E450000006462</t>
  </si>
  <si>
    <t>B1500000444</t>
  </si>
  <si>
    <t>E450000097179</t>
  </si>
  <si>
    <t>TOTAL PAGOS</t>
  </si>
  <si>
    <t>Lic. Magalys Fernádez</t>
  </si>
  <si>
    <t>Enc.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</si>
</sst>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d\-mmm\-yy;@"/>
    <numFmt numFmtId="165" formatCode="[$-409]d/mmm/yy;@"/>
    <numFmt numFmtId="166" formatCode="_([$RD$-1C0A]* #,##0.00_);_([$RD$-1C0A]* \(#,##0.00\);_([$RD$-1C0A]* &quot;-&quot;??_);_(@_)"/>
  </numFmts>
  <fonts count="23">
    <font>
      <sz val="11"/>
      <color theme="1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Arial Narrow"/>
      <family val="2"/>
    </font>
    <font>
      <b/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Artifex CF"/>
    </font>
    <font>
      <b/>
      <sz val="8"/>
      <color theme="1"/>
      <name val="Artifex CF"/>
    </font>
    <font>
      <sz val="9"/>
      <color theme="1"/>
      <name val="Aptos Narrow"/>
      <family val="2"/>
    </font>
    <font>
      <sz val="8"/>
      <color theme="1"/>
      <name val="Aptos Narrow"/>
      <family val="2"/>
    </font>
    <font>
      <sz val="9"/>
      <color theme="1"/>
      <name val="Calibri"/>
      <family val="2"/>
      <scheme val="minor"/>
    </font>
    <font>
      <b/>
      <sz val="9"/>
      <name val="Aptos Narrow"/>
      <family val="2"/>
    </font>
    <font>
      <b/>
      <sz val="9"/>
      <color theme="1"/>
      <name val="Aptos Narrow"/>
      <family val="2"/>
    </font>
    <font>
      <b/>
      <sz val="8"/>
      <name val="Aptos Narrow"/>
      <family val="2"/>
    </font>
    <font>
      <b/>
      <u val="double"/>
      <sz val="9"/>
      <color theme="1"/>
      <name val="Aptos Narrow"/>
      <family val="2"/>
    </font>
    <font>
      <b/>
      <sz val="7"/>
      <color rgb="FFC00000"/>
      <name val="Aptos Narrow"/>
      <family val="2"/>
    </font>
    <font>
      <b/>
      <u val="doubleAccounting"/>
      <sz val="7"/>
      <name val="Aptos Narrow"/>
      <family val="2"/>
    </font>
    <font>
      <b/>
      <sz val="7"/>
      <name val="Aptos Narrow"/>
      <family val="2"/>
    </font>
    <font>
      <b/>
      <sz val="7"/>
      <color theme="1"/>
      <name val="Aptos Narrow"/>
      <family val="2"/>
    </font>
    <font>
      <sz val="7"/>
      <color theme="1"/>
      <name val="Aptos Narrow"/>
      <family val="2"/>
    </font>
    <font>
      <b/>
      <u/>
      <sz val="7"/>
      <color theme="1"/>
      <name val="Aptos Narrow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5" fontId="6" fillId="2" borderId="3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14" fontId="8" fillId="2" borderId="4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right" vertical="center"/>
    </xf>
    <xf numFmtId="4" fontId="8" fillId="2" borderId="4" xfId="0" applyNumberFormat="1" applyFont="1" applyFill="1" applyBorder="1" applyAlignment="1">
      <alignment vertical="center"/>
    </xf>
    <xf numFmtId="4" fontId="8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2" borderId="4" xfId="0" applyFont="1" applyFill="1" applyBorder="1" applyAlignment="1">
      <alignment horizontal="center"/>
    </xf>
    <xf numFmtId="14" fontId="10" fillId="0" borderId="0" xfId="0" applyNumberFormat="1" applyFont="1" applyAlignment="1">
      <alignment horizontal="center"/>
    </xf>
    <xf numFmtId="14" fontId="10" fillId="0" borderId="0" xfId="0" applyNumberFormat="1" applyFont="1"/>
    <xf numFmtId="14" fontId="8" fillId="2" borderId="2" xfId="0" applyNumberFormat="1" applyFont="1" applyFill="1" applyBorder="1" applyAlignment="1">
      <alignment horizontal="center" vertical="center"/>
    </xf>
    <xf numFmtId="4" fontId="8" fillId="2" borderId="2" xfId="0" applyNumberFormat="1" applyFont="1" applyFill="1" applyBorder="1" applyAlignment="1">
      <alignment horizontal="right" vertical="center"/>
    </xf>
    <xf numFmtId="4" fontId="8" fillId="2" borderId="2" xfId="0" applyNumberFormat="1" applyFont="1" applyFill="1" applyBorder="1" applyAlignment="1">
      <alignment vertical="center"/>
    </xf>
    <xf numFmtId="0" fontId="8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1" fontId="8" fillId="2" borderId="2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/>
    </xf>
    <xf numFmtId="0" fontId="8" fillId="2" borderId="2" xfId="0" applyFont="1" applyFill="1" applyBorder="1" applyAlignment="1">
      <alignment horizontal="left" vertical="center"/>
    </xf>
    <xf numFmtId="4" fontId="12" fillId="0" borderId="4" xfId="0" applyNumberFormat="1" applyFont="1" applyBorder="1"/>
    <xf numFmtId="0" fontId="0" fillId="0" borderId="0" xfId="0" applyAlignment="1">
      <alignment horizontal="center"/>
    </xf>
    <xf numFmtId="14" fontId="13" fillId="0" borderId="6" xfId="0" applyNumberFormat="1" applyFont="1" applyBorder="1" applyAlignment="1">
      <alignment horizontal="center"/>
    </xf>
    <xf numFmtId="14" fontId="11" fillId="0" borderId="6" xfId="0" applyNumberFormat="1" applyFont="1" applyBorder="1" applyAlignment="1">
      <alignment horizontal="left"/>
    </xf>
    <xf numFmtId="14" fontId="11" fillId="0" borderId="6" xfId="0" applyNumberFormat="1" applyFont="1" applyBorder="1" applyAlignment="1">
      <alignment horizontal="center"/>
    </xf>
    <xf numFmtId="14" fontId="11" fillId="0" borderId="6" xfId="0" applyNumberFormat="1" applyFont="1" applyBorder="1" applyAlignment="1">
      <alignment horizontal="right"/>
    </xf>
    <xf numFmtId="4" fontId="14" fillId="0" borderId="0" xfId="0" applyNumberFormat="1" applyFont="1"/>
    <xf numFmtId="0" fontId="10" fillId="0" borderId="0" xfId="0" applyFont="1"/>
    <xf numFmtId="0" fontId="9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166" fontId="16" fillId="0" borderId="0" xfId="0" applyNumberFormat="1" applyFont="1" applyAlignment="1">
      <alignment horizontal="center"/>
    </xf>
    <xf numFmtId="14" fontId="17" fillId="0" borderId="0" xfId="0" applyNumberFormat="1" applyFont="1" applyAlignment="1">
      <alignment horizontal="right"/>
    </xf>
    <xf numFmtId="14" fontId="17" fillId="0" borderId="0" xfId="0" applyNumberFormat="1" applyFont="1"/>
    <xf numFmtId="4" fontId="18" fillId="0" borderId="0" xfId="0" applyNumberFormat="1" applyFont="1"/>
    <xf numFmtId="0" fontId="19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4" fontId="20" fillId="0" borderId="0" xfId="0" applyNumberFormat="1" applyFont="1"/>
    <xf numFmtId="0" fontId="19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489614</xdr:colOff>
      <xdr:row>0</xdr:row>
      <xdr:rowOff>0</xdr:rowOff>
    </xdr:from>
    <xdr:to>
      <xdr:col>7</xdr:col>
      <xdr:colOff>865231</xdr:colOff>
      <xdr:row>4</xdr:row>
      <xdr:rowOff>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716D5755-5CCB-48E6-8819-4CCEFE3BD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6089" y="0"/>
          <a:ext cx="1032842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451886</xdr:colOff>
      <xdr:row>0</xdr:row>
      <xdr:rowOff>104775</xdr:rowOff>
    </xdr:from>
    <xdr:to>
      <xdr:col>0</xdr:col>
      <xdr:colOff>1169989</xdr:colOff>
      <xdr:row>4</xdr:row>
      <xdr:rowOff>44707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741FB63B-860B-4E5C-891E-2CE5E0928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886" y="104775"/>
          <a:ext cx="718103" cy="91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BDCEB-C2EF-450B-8A9B-A2FC3573507A}">
  <sheetPr>
    <pageSetUpPr fitToPage="1"/>
  </sheetPr>
  <dimension ref="A1:I69"/>
  <sheetViews>
    <sheetView tabSelected="1" zoomScale="130" zoomScaleNormal="130" workbookViewId="0">
      <selection activeCell="F7" sqref="F7"/>
    </sheetView>
  </sheetViews>
  <sheetFormatPr baseColWidth="10" defaultRowHeight="15"/>
  <cols>
    <col min="1" max="1" width="27.140625" style="31" customWidth="1"/>
    <col min="2" max="2" width="11.42578125" style="49"/>
    <col min="3" max="3" width="18.42578125" style="53" customWidth="1"/>
    <col min="4" max="4" width="11.42578125" style="31"/>
    <col min="5" max="5" width="11.42578125" style="54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</row>
    <row r="2" spans="1:9">
      <c r="A2" s="1"/>
      <c r="B2" s="1"/>
      <c r="C2" s="1"/>
      <c r="D2" s="1"/>
      <c r="E2" s="1"/>
      <c r="F2" s="1"/>
      <c r="G2" s="1"/>
      <c r="H2" s="1"/>
    </row>
    <row r="3" spans="1:9" ht="29.25" customHeight="1">
      <c r="A3" s="1"/>
      <c r="B3" s="1"/>
      <c r="C3" s="1"/>
      <c r="D3" s="1"/>
      <c r="E3" s="1"/>
      <c r="F3" s="1"/>
      <c r="G3" s="1"/>
      <c r="H3" s="1"/>
    </row>
    <row r="4" spans="1:9" ht="17.25" thickBot="1">
      <c r="A4" s="2" t="s">
        <v>1</v>
      </c>
      <c r="B4" s="2"/>
      <c r="C4" s="2"/>
      <c r="D4" s="2"/>
      <c r="E4" s="2"/>
      <c r="F4" s="2"/>
      <c r="G4" s="2"/>
      <c r="H4" s="2"/>
    </row>
    <row r="5" spans="1:9" ht="45">
      <c r="A5" s="3" t="s">
        <v>2</v>
      </c>
      <c r="B5" s="4" t="s">
        <v>3</v>
      </c>
      <c r="C5" s="5" t="s">
        <v>4</v>
      </c>
      <c r="D5" s="3" t="s">
        <v>5</v>
      </c>
      <c r="E5" s="6" t="s">
        <v>6</v>
      </c>
      <c r="F5" s="7" t="s">
        <v>7</v>
      </c>
      <c r="G5" s="8" t="s">
        <v>8</v>
      </c>
      <c r="H5" s="8" t="s">
        <v>9</v>
      </c>
      <c r="I5" s="8" t="s">
        <v>10</v>
      </c>
    </row>
    <row r="6" spans="1:9">
      <c r="A6" s="9" t="s">
        <v>11</v>
      </c>
      <c r="B6" s="10" t="s">
        <v>12</v>
      </c>
      <c r="C6" s="11" t="s">
        <v>13</v>
      </c>
      <c r="D6" s="12">
        <v>45965</v>
      </c>
      <c r="E6" s="13">
        <v>28139.1</v>
      </c>
      <c r="F6" s="12">
        <v>45995</v>
      </c>
      <c r="G6" s="14">
        <v>28139.1</v>
      </c>
      <c r="H6" s="15"/>
      <c r="I6" s="16"/>
    </row>
    <row r="7" spans="1:9">
      <c r="A7" s="9" t="s">
        <v>14</v>
      </c>
      <c r="B7" s="10" t="s">
        <v>15</v>
      </c>
      <c r="C7" s="11" t="s">
        <v>16</v>
      </c>
      <c r="D7" s="12">
        <v>45943</v>
      </c>
      <c r="E7" s="13">
        <v>140647.79999999999</v>
      </c>
      <c r="F7" s="12">
        <v>45974</v>
      </c>
      <c r="G7" s="14">
        <v>140647.79999999999</v>
      </c>
      <c r="H7" s="15"/>
      <c r="I7" s="16"/>
    </row>
    <row r="8" spans="1:9">
      <c r="A8" s="9" t="s">
        <v>14</v>
      </c>
      <c r="B8" s="10" t="s">
        <v>15</v>
      </c>
      <c r="C8" s="11" t="s">
        <v>17</v>
      </c>
      <c r="D8" s="12">
        <v>45951</v>
      </c>
      <c r="E8" s="13">
        <v>20018.7</v>
      </c>
      <c r="F8" s="12">
        <v>45982</v>
      </c>
      <c r="G8" s="14">
        <v>20018.7</v>
      </c>
      <c r="H8" s="15"/>
      <c r="I8" s="16"/>
    </row>
    <row r="9" spans="1:9">
      <c r="A9" s="17" t="s">
        <v>18</v>
      </c>
      <c r="B9" s="10" t="s">
        <v>19</v>
      </c>
      <c r="C9" s="11" t="s">
        <v>20</v>
      </c>
      <c r="D9" s="18">
        <v>45979</v>
      </c>
      <c r="E9" s="13">
        <v>236000</v>
      </c>
      <c r="F9" s="19">
        <v>46009</v>
      </c>
      <c r="G9" s="14">
        <v>236000</v>
      </c>
      <c r="H9" s="15"/>
      <c r="I9" s="16"/>
    </row>
    <row r="10" spans="1:9">
      <c r="A10" s="17" t="s">
        <v>21</v>
      </c>
      <c r="B10" s="10" t="s">
        <v>22</v>
      </c>
      <c r="C10" s="11" t="s">
        <v>23</v>
      </c>
      <c r="D10" s="12">
        <v>45961</v>
      </c>
      <c r="E10" s="13">
        <v>194126.76</v>
      </c>
      <c r="F10" s="12" t="s">
        <v>24</v>
      </c>
      <c r="G10" s="14">
        <v>194126.76</v>
      </c>
      <c r="H10" s="15"/>
      <c r="I10" s="16"/>
    </row>
    <row r="11" spans="1:9">
      <c r="A11" s="17" t="s">
        <v>25</v>
      </c>
      <c r="B11" s="10" t="s">
        <v>26</v>
      </c>
      <c r="C11" s="11" t="s">
        <v>27</v>
      </c>
      <c r="D11" s="12">
        <v>45944</v>
      </c>
      <c r="E11" s="13">
        <v>35899.79</v>
      </c>
      <c r="F11" s="12">
        <v>45975</v>
      </c>
      <c r="G11" s="14">
        <v>35899.79</v>
      </c>
      <c r="H11" s="15"/>
      <c r="I11" s="16"/>
    </row>
    <row r="12" spans="1:9">
      <c r="A12" s="17" t="s">
        <v>25</v>
      </c>
      <c r="B12" s="10" t="s">
        <v>26</v>
      </c>
      <c r="C12" s="11" t="s">
        <v>28</v>
      </c>
      <c r="D12" s="20">
        <v>45959</v>
      </c>
      <c r="E12" s="21">
        <v>33104.86</v>
      </c>
      <c r="F12" s="20">
        <v>45990</v>
      </c>
      <c r="G12" s="22">
        <v>33104.86</v>
      </c>
      <c r="H12" s="15"/>
      <c r="I12" s="16"/>
    </row>
    <row r="13" spans="1:9">
      <c r="A13" s="23" t="s">
        <v>29</v>
      </c>
      <c r="B13" s="24" t="s">
        <v>26</v>
      </c>
      <c r="C13" s="25" t="s">
        <v>30</v>
      </c>
      <c r="D13" s="20">
        <v>45930</v>
      </c>
      <c r="E13" s="21">
        <v>76588</v>
      </c>
      <c r="F13" s="20">
        <v>45960</v>
      </c>
      <c r="G13" s="22">
        <v>76588</v>
      </c>
      <c r="H13" s="15"/>
      <c r="I13" s="16"/>
    </row>
    <row r="14" spans="1:9">
      <c r="A14" s="23" t="s">
        <v>29</v>
      </c>
      <c r="B14" s="24" t="s">
        <v>26</v>
      </c>
      <c r="C14" s="25" t="s">
        <v>31</v>
      </c>
      <c r="D14" s="20">
        <v>45937</v>
      </c>
      <c r="E14" s="21">
        <v>89569</v>
      </c>
      <c r="F14" s="20">
        <v>45968</v>
      </c>
      <c r="G14" s="22">
        <v>89569</v>
      </c>
      <c r="H14" s="15"/>
      <c r="I14" s="16"/>
    </row>
    <row r="15" spans="1:9">
      <c r="A15" s="23" t="s">
        <v>29</v>
      </c>
      <c r="B15" s="24" t="s">
        <v>26</v>
      </c>
      <c r="C15" s="25" t="s">
        <v>32</v>
      </c>
      <c r="D15" s="20">
        <v>45944</v>
      </c>
      <c r="E15" s="21">
        <v>79764</v>
      </c>
      <c r="F15" s="20">
        <v>45975</v>
      </c>
      <c r="G15" s="22">
        <v>79764</v>
      </c>
      <c r="H15" s="15"/>
      <c r="I15" s="16"/>
    </row>
    <row r="16" spans="1:9">
      <c r="A16" s="26" t="s">
        <v>33</v>
      </c>
      <c r="B16" s="24" t="s">
        <v>26</v>
      </c>
      <c r="C16" s="25" t="s">
        <v>34</v>
      </c>
      <c r="D16" s="20">
        <v>45968</v>
      </c>
      <c r="E16" s="21">
        <v>79200</v>
      </c>
      <c r="F16" s="20">
        <v>45998</v>
      </c>
      <c r="G16" s="22">
        <v>79200</v>
      </c>
      <c r="H16" s="15"/>
      <c r="I16" s="16"/>
    </row>
    <row r="17" spans="1:9">
      <c r="A17" s="26" t="s">
        <v>33</v>
      </c>
      <c r="B17" s="24" t="s">
        <v>26</v>
      </c>
      <c r="C17" s="25" t="s">
        <v>35</v>
      </c>
      <c r="D17" s="20">
        <v>45968</v>
      </c>
      <c r="E17" s="21">
        <v>79200</v>
      </c>
      <c r="F17" s="20">
        <v>45998</v>
      </c>
      <c r="G17" s="22">
        <v>79200</v>
      </c>
      <c r="H17" s="15"/>
      <c r="I17" s="16"/>
    </row>
    <row r="18" spans="1:9">
      <c r="A18" s="26" t="s">
        <v>33</v>
      </c>
      <c r="B18" s="24" t="s">
        <v>26</v>
      </c>
      <c r="C18" s="25" t="s">
        <v>36</v>
      </c>
      <c r="D18" s="20">
        <v>45959</v>
      </c>
      <c r="E18" s="21">
        <v>81520</v>
      </c>
      <c r="F18" s="20">
        <v>45990</v>
      </c>
      <c r="G18" s="22">
        <v>81520</v>
      </c>
      <c r="H18" s="15"/>
      <c r="I18" s="16"/>
    </row>
    <row r="19" spans="1:9">
      <c r="A19" s="26" t="s">
        <v>33</v>
      </c>
      <c r="B19" s="24" t="s">
        <v>26</v>
      </c>
      <c r="C19" s="25" t="s">
        <v>37</v>
      </c>
      <c r="D19" s="20">
        <v>45960</v>
      </c>
      <c r="E19" s="21">
        <v>74450</v>
      </c>
      <c r="F19" s="20">
        <v>45991</v>
      </c>
      <c r="G19" s="22">
        <v>74450</v>
      </c>
      <c r="H19" s="15"/>
      <c r="I19" s="16"/>
    </row>
    <row r="20" spans="1:9">
      <c r="A20" s="26" t="s">
        <v>33</v>
      </c>
      <c r="B20" s="24" t="s">
        <v>26</v>
      </c>
      <c r="C20" s="25" t="s">
        <v>38</v>
      </c>
      <c r="D20" s="20">
        <v>45961</v>
      </c>
      <c r="E20" s="21">
        <v>37900</v>
      </c>
      <c r="F20" s="20" t="s">
        <v>24</v>
      </c>
      <c r="G20" s="22">
        <v>37900</v>
      </c>
      <c r="H20" s="15"/>
      <c r="I20" s="16"/>
    </row>
    <row r="21" spans="1:9">
      <c r="A21" s="26" t="s">
        <v>39</v>
      </c>
      <c r="B21" s="24" t="s">
        <v>26</v>
      </c>
      <c r="C21" s="25" t="s">
        <v>40</v>
      </c>
      <c r="D21" s="20">
        <v>45943</v>
      </c>
      <c r="E21" s="21">
        <v>483024</v>
      </c>
      <c r="F21" s="20">
        <v>45974</v>
      </c>
      <c r="G21" s="22">
        <v>483024</v>
      </c>
      <c r="H21" s="15"/>
      <c r="I21" s="16"/>
    </row>
    <row r="22" spans="1:9">
      <c r="A22" s="26" t="s">
        <v>41</v>
      </c>
      <c r="B22" s="24" t="s">
        <v>26</v>
      </c>
      <c r="C22" s="25" t="s">
        <v>42</v>
      </c>
      <c r="D22" s="20">
        <v>45972</v>
      </c>
      <c r="E22" s="21">
        <v>323889</v>
      </c>
      <c r="F22" s="20">
        <v>46002</v>
      </c>
      <c r="G22" s="22">
        <v>323889</v>
      </c>
      <c r="H22" s="15"/>
      <c r="I22" s="16"/>
    </row>
    <row r="23" spans="1:9">
      <c r="A23" s="26" t="s">
        <v>43</v>
      </c>
      <c r="B23" s="24" t="s">
        <v>26</v>
      </c>
      <c r="C23" s="25" t="s">
        <v>44</v>
      </c>
      <c r="D23" s="20">
        <v>45949</v>
      </c>
      <c r="E23" s="21">
        <v>93600</v>
      </c>
      <c r="F23" s="20">
        <v>45980</v>
      </c>
      <c r="G23" s="22">
        <v>93600</v>
      </c>
      <c r="H23" s="15"/>
      <c r="I23" s="16"/>
    </row>
    <row r="24" spans="1:9">
      <c r="A24" s="26" t="s">
        <v>43</v>
      </c>
      <c r="B24" s="24" t="s">
        <v>26</v>
      </c>
      <c r="C24" s="25" t="s">
        <v>45</v>
      </c>
      <c r="D24" s="20">
        <v>45953</v>
      </c>
      <c r="E24" s="21">
        <v>93600</v>
      </c>
      <c r="F24" s="20">
        <v>45984</v>
      </c>
      <c r="G24" s="22">
        <v>93600</v>
      </c>
      <c r="H24" s="15"/>
      <c r="I24" s="16"/>
    </row>
    <row r="25" spans="1:9">
      <c r="A25" s="26" t="s">
        <v>43</v>
      </c>
      <c r="B25" s="24" t="s">
        <v>26</v>
      </c>
      <c r="C25" s="25" t="s">
        <v>46</v>
      </c>
      <c r="D25" s="20">
        <v>45959</v>
      </c>
      <c r="E25" s="21">
        <v>31200</v>
      </c>
      <c r="F25" s="20">
        <v>45990</v>
      </c>
      <c r="G25" s="22">
        <v>31200</v>
      </c>
      <c r="H25" s="15"/>
      <c r="I25" s="16"/>
    </row>
    <row r="26" spans="1:9">
      <c r="A26" s="26" t="s">
        <v>47</v>
      </c>
      <c r="B26" s="24" t="s">
        <v>48</v>
      </c>
      <c r="C26" s="25" t="s">
        <v>49</v>
      </c>
      <c r="D26" s="20">
        <v>45950</v>
      </c>
      <c r="E26" s="21">
        <v>6111</v>
      </c>
      <c r="F26" s="20">
        <v>45981</v>
      </c>
      <c r="G26" s="22">
        <v>6111</v>
      </c>
      <c r="H26" s="15"/>
      <c r="I26" s="16"/>
    </row>
    <row r="27" spans="1:9">
      <c r="A27" s="26" t="s">
        <v>47</v>
      </c>
      <c r="B27" s="24" t="s">
        <v>48</v>
      </c>
      <c r="C27" s="25" t="s">
        <v>50</v>
      </c>
      <c r="D27" s="20">
        <v>45957</v>
      </c>
      <c r="E27" s="21">
        <v>3402</v>
      </c>
      <c r="F27" s="20">
        <v>45988</v>
      </c>
      <c r="G27" s="22">
        <v>3402</v>
      </c>
      <c r="H27" s="15"/>
      <c r="I27" s="16"/>
    </row>
    <row r="28" spans="1:9">
      <c r="A28" s="26" t="s">
        <v>51</v>
      </c>
      <c r="B28" s="24" t="s">
        <v>15</v>
      </c>
      <c r="C28" s="25" t="s">
        <v>52</v>
      </c>
      <c r="D28" s="20">
        <v>45881</v>
      </c>
      <c r="E28" s="21">
        <v>81278.399999999994</v>
      </c>
      <c r="F28" s="20">
        <v>45912</v>
      </c>
      <c r="G28" s="22">
        <v>81278.399999999994</v>
      </c>
      <c r="H28" s="15"/>
      <c r="I28" s="16"/>
    </row>
    <row r="29" spans="1:9">
      <c r="A29" s="26" t="s">
        <v>53</v>
      </c>
      <c r="B29" s="24" t="s">
        <v>54</v>
      </c>
      <c r="C29" s="25" t="s">
        <v>55</v>
      </c>
      <c r="D29" s="20">
        <v>45967</v>
      </c>
      <c r="E29" s="21">
        <v>90000</v>
      </c>
      <c r="F29" s="20">
        <v>45997</v>
      </c>
      <c r="G29" s="22">
        <v>90000</v>
      </c>
      <c r="H29" s="15"/>
      <c r="I29" s="16"/>
    </row>
    <row r="30" spans="1:9">
      <c r="A30" s="26" t="s">
        <v>56</v>
      </c>
      <c r="B30" s="24" t="s">
        <v>12</v>
      </c>
      <c r="C30" s="25" t="s">
        <v>57</v>
      </c>
      <c r="D30" s="20">
        <v>45965</v>
      </c>
      <c r="E30" s="21">
        <v>5874</v>
      </c>
      <c r="F30" s="20">
        <v>45995</v>
      </c>
      <c r="G30" s="22">
        <v>5874</v>
      </c>
      <c r="H30" s="15"/>
      <c r="I30" s="16"/>
    </row>
    <row r="31" spans="1:9">
      <c r="A31" s="26" t="s">
        <v>56</v>
      </c>
      <c r="B31" s="24" t="s">
        <v>15</v>
      </c>
      <c r="C31" s="25" t="s">
        <v>58</v>
      </c>
      <c r="D31" s="20">
        <v>45965</v>
      </c>
      <c r="E31" s="21">
        <v>44780.72</v>
      </c>
      <c r="F31" s="20">
        <v>45995</v>
      </c>
      <c r="G31" s="22">
        <v>44780.72</v>
      </c>
      <c r="H31" s="15"/>
      <c r="I31" s="16"/>
    </row>
    <row r="32" spans="1:9">
      <c r="A32" s="26" t="s">
        <v>56</v>
      </c>
      <c r="B32" s="24" t="s">
        <v>15</v>
      </c>
      <c r="C32" s="25" t="s">
        <v>59</v>
      </c>
      <c r="D32" s="20">
        <v>45965</v>
      </c>
      <c r="E32" s="21">
        <v>5244</v>
      </c>
      <c r="F32" s="20">
        <v>45995</v>
      </c>
      <c r="G32" s="22">
        <v>5244</v>
      </c>
      <c r="H32" s="15"/>
      <c r="I32" s="16"/>
    </row>
    <row r="33" spans="1:9">
      <c r="A33" s="26" t="s">
        <v>60</v>
      </c>
      <c r="B33" s="24" t="s">
        <v>61</v>
      </c>
      <c r="C33" s="25" t="s">
        <v>62</v>
      </c>
      <c r="D33" s="20">
        <v>45936</v>
      </c>
      <c r="E33" s="21">
        <v>11946.87</v>
      </c>
      <c r="F33" s="20">
        <v>45967</v>
      </c>
      <c r="G33" s="22">
        <v>11946.87</v>
      </c>
      <c r="H33" s="15"/>
      <c r="I33" s="16"/>
    </row>
    <row r="34" spans="1:9">
      <c r="A34" s="26" t="s">
        <v>41</v>
      </c>
      <c r="B34" s="24" t="s">
        <v>26</v>
      </c>
      <c r="C34" s="25" t="s">
        <v>63</v>
      </c>
      <c r="D34" s="20">
        <v>45957</v>
      </c>
      <c r="E34" s="21">
        <v>359841</v>
      </c>
      <c r="F34" s="20">
        <v>45988</v>
      </c>
      <c r="G34" s="22">
        <v>359841</v>
      </c>
      <c r="H34" s="15"/>
      <c r="I34" s="16"/>
    </row>
    <row r="35" spans="1:9">
      <c r="A35" s="26" t="s">
        <v>51</v>
      </c>
      <c r="B35" s="24" t="s">
        <v>12</v>
      </c>
      <c r="C35" s="25" t="s">
        <v>64</v>
      </c>
      <c r="D35" s="20">
        <v>45950</v>
      </c>
      <c r="E35" s="21">
        <v>87320</v>
      </c>
      <c r="F35" s="20">
        <v>45981</v>
      </c>
      <c r="G35" s="22">
        <v>87320</v>
      </c>
      <c r="H35" s="15"/>
      <c r="I35" s="16"/>
    </row>
    <row r="36" spans="1:9">
      <c r="A36" s="26" t="s">
        <v>65</v>
      </c>
      <c r="B36" s="24" t="s">
        <v>12</v>
      </c>
      <c r="C36" s="25" t="s">
        <v>66</v>
      </c>
      <c r="D36" s="20">
        <v>45959</v>
      </c>
      <c r="E36" s="21">
        <v>8383.99</v>
      </c>
      <c r="F36" s="20">
        <v>45990</v>
      </c>
      <c r="G36" s="22">
        <v>8383.99</v>
      </c>
      <c r="H36" s="15"/>
      <c r="I36" s="16"/>
    </row>
    <row r="37" spans="1:9">
      <c r="A37" s="26" t="s">
        <v>14</v>
      </c>
      <c r="B37" s="24" t="s">
        <v>12</v>
      </c>
      <c r="C37" s="25" t="s">
        <v>67</v>
      </c>
      <c r="D37" s="20">
        <v>45950</v>
      </c>
      <c r="E37" s="21">
        <v>72966.84</v>
      </c>
      <c r="F37" s="20">
        <v>45981</v>
      </c>
      <c r="G37" s="22">
        <v>72966.84</v>
      </c>
      <c r="H37" s="15"/>
      <c r="I37" s="16"/>
    </row>
    <row r="38" spans="1:9">
      <c r="A38" s="26" t="s">
        <v>68</v>
      </c>
      <c r="B38" s="24" t="s">
        <v>54</v>
      </c>
      <c r="C38" s="25" t="s">
        <v>69</v>
      </c>
      <c r="D38" s="20">
        <v>45957</v>
      </c>
      <c r="E38" s="21">
        <v>19606.04</v>
      </c>
      <c r="F38" s="20">
        <v>45988</v>
      </c>
      <c r="G38" s="22">
        <v>19606.04</v>
      </c>
      <c r="H38" s="15"/>
      <c r="I38" s="16"/>
    </row>
    <row r="39" spans="1:9">
      <c r="A39" s="26" t="s">
        <v>68</v>
      </c>
      <c r="B39" s="24" t="s">
        <v>54</v>
      </c>
      <c r="C39" s="25" t="s">
        <v>70</v>
      </c>
      <c r="D39" s="20">
        <v>45957</v>
      </c>
      <c r="E39" s="21">
        <v>33403.620000000003</v>
      </c>
      <c r="F39" s="20">
        <v>45988</v>
      </c>
      <c r="G39" s="22">
        <v>33403.620000000003</v>
      </c>
      <c r="H39" s="15"/>
      <c r="I39" s="16"/>
    </row>
    <row r="40" spans="1:9">
      <c r="A40" s="26" t="s">
        <v>71</v>
      </c>
      <c r="B40" s="24" t="s">
        <v>54</v>
      </c>
      <c r="C40" s="25" t="s">
        <v>72</v>
      </c>
      <c r="D40" s="20">
        <v>45962</v>
      </c>
      <c r="E40" s="21">
        <v>62300</v>
      </c>
      <c r="F40" s="20">
        <v>45992</v>
      </c>
      <c r="G40" s="22">
        <v>62300</v>
      </c>
      <c r="H40" s="15"/>
      <c r="I40" s="16"/>
    </row>
    <row r="41" spans="1:9">
      <c r="A41" s="26" t="s">
        <v>73</v>
      </c>
      <c r="B41" s="24" t="s">
        <v>54</v>
      </c>
      <c r="C41" s="25" t="s">
        <v>74</v>
      </c>
      <c r="D41" s="20">
        <v>45961</v>
      </c>
      <c r="E41" s="21">
        <v>343957.78</v>
      </c>
      <c r="F41" s="20" t="s">
        <v>24</v>
      </c>
      <c r="G41" s="22">
        <v>343957.78</v>
      </c>
      <c r="H41" s="15"/>
      <c r="I41" s="16"/>
    </row>
    <row r="42" spans="1:9">
      <c r="A42" s="26" t="s">
        <v>75</v>
      </c>
      <c r="B42" s="24" t="s">
        <v>54</v>
      </c>
      <c r="C42" s="25" t="s">
        <v>76</v>
      </c>
      <c r="D42" s="20">
        <v>45962</v>
      </c>
      <c r="E42" s="21">
        <v>1166.4000000000001</v>
      </c>
      <c r="F42" s="20">
        <v>45992</v>
      </c>
      <c r="G42" s="22">
        <v>1166.4000000000001</v>
      </c>
      <c r="H42" s="15"/>
      <c r="I42" s="16"/>
    </row>
    <row r="43" spans="1:9">
      <c r="A43" s="26" t="s">
        <v>75</v>
      </c>
      <c r="B43" s="24" t="s">
        <v>54</v>
      </c>
      <c r="C43" s="25" t="s">
        <v>77</v>
      </c>
      <c r="D43" s="20">
        <v>45962</v>
      </c>
      <c r="E43" s="21">
        <v>1634.4</v>
      </c>
      <c r="F43" s="20">
        <v>45992</v>
      </c>
      <c r="G43" s="22">
        <v>1634.4</v>
      </c>
      <c r="H43" s="15"/>
      <c r="I43" s="16"/>
    </row>
    <row r="44" spans="1:9">
      <c r="A44" s="26" t="s">
        <v>75</v>
      </c>
      <c r="B44" s="24" t="s">
        <v>54</v>
      </c>
      <c r="C44" s="25" t="s">
        <v>78</v>
      </c>
      <c r="D44" s="20">
        <v>45962</v>
      </c>
      <c r="E44" s="21">
        <v>1632</v>
      </c>
      <c r="F44" s="20">
        <v>45992</v>
      </c>
      <c r="G44" s="22">
        <v>1632</v>
      </c>
      <c r="H44" s="15"/>
      <c r="I44" s="16"/>
    </row>
    <row r="45" spans="1:9">
      <c r="A45" s="26" t="s">
        <v>79</v>
      </c>
      <c r="B45" s="24" t="s">
        <v>54</v>
      </c>
      <c r="C45" s="25" t="s">
        <v>80</v>
      </c>
      <c r="D45" s="20">
        <v>45964</v>
      </c>
      <c r="E45" s="21">
        <v>600</v>
      </c>
      <c r="F45" s="20">
        <v>45994</v>
      </c>
      <c r="G45" s="22">
        <v>600</v>
      </c>
      <c r="H45" s="15"/>
      <c r="I45" s="16"/>
    </row>
    <row r="46" spans="1:9">
      <c r="A46" s="26" t="s">
        <v>81</v>
      </c>
      <c r="B46" s="24" t="s">
        <v>54</v>
      </c>
      <c r="C46" s="25" t="s">
        <v>82</v>
      </c>
      <c r="D46" s="20">
        <v>45967</v>
      </c>
      <c r="E46" s="21">
        <v>295192.34000000003</v>
      </c>
      <c r="F46" s="20">
        <v>45997</v>
      </c>
      <c r="G46" s="22">
        <v>295192.34000000003</v>
      </c>
      <c r="H46" s="15"/>
      <c r="I46" s="16"/>
    </row>
    <row r="47" spans="1:9">
      <c r="A47" s="26" t="s">
        <v>83</v>
      </c>
      <c r="B47" s="24" t="s">
        <v>54</v>
      </c>
      <c r="C47" s="25" t="s">
        <v>84</v>
      </c>
      <c r="D47" s="20">
        <v>45957</v>
      </c>
      <c r="E47" s="21">
        <v>13592.88</v>
      </c>
      <c r="F47" s="20">
        <v>45988</v>
      </c>
      <c r="G47" s="22">
        <v>13592.88</v>
      </c>
      <c r="H47" s="15"/>
      <c r="I47" s="16"/>
    </row>
    <row r="48" spans="1:9">
      <c r="A48" s="26" t="s">
        <v>83</v>
      </c>
      <c r="B48" s="24" t="s">
        <v>54</v>
      </c>
      <c r="C48" s="25" t="s">
        <v>85</v>
      </c>
      <c r="D48" s="20">
        <v>45925</v>
      </c>
      <c r="E48" s="21">
        <v>13592.88</v>
      </c>
      <c r="F48" s="20">
        <v>45955</v>
      </c>
      <c r="G48" s="22">
        <v>13592.88</v>
      </c>
      <c r="H48" s="15"/>
      <c r="I48" s="16"/>
    </row>
    <row r="49" spans="1:9">
      <c r="A49" s="26" t="s">
        <v>11</v>
      </c>
      <c r="B49" s="24" t="s">
        <v>54</v>
      </c>
      <c r="C49" s="25" t="s">
        <v>86</v>
      </c>
      <c r="D49" s="20">
        <v>45945</v>
      </c>
      <c r="E49" s="21">
        <v>44175.78</v>
      </c>
      <c r="F49" s="20">
        <v>45976</v>
      </c>
      <c r="G49" s="22">
        <v>44175.78</v>
      </c>
      <c r="H49" s="15"/>
      <c r="I49" s="16"/>
    </row>
    <row r="50" spans="1:9">
      <c r="A50" s="26" t="s">
        <v>47</v>
      </c>
      <c r="B50" s="24" t="s">
        <v>48</v>
      </c>
      <c r="C50" s="25" t="s">
        <v>87</v>
      </c>
      <c r="D50" s="20">
        <v>45964</v>
      </c>
      <c r="E50" s="21">
        <v>4725</v>
      </c>
      <c r="F50" s="27">
        <v>45994</v>
      </c>
      <c r="G50" s="22">
        <v>4725</v>
      </c>
      <c r="H50" s="15"/>
      <c r="I50" s="16"/>
    </row>
    <row r="51" spans="1:9">
      <c r="A51" s="26" t="s">
        <v>47</v>
      </c>
      <c r="B51" s="24" t="s">
        <v>48</v>
      </c>
      <c r="C51" s="25" t="s">
        <v>88</v>
      </c>
      <c r="D51" s="20">
        <v>45973</v>
      </c>
      <c r="E51" s="21">
        <v>6678</v>
      </c>
      <c r="F51" s="27">
        <v>46003</v>
      </c>
      <c r="G51" s="22">
        <v>6678</v>
      </c>
      <c r="H51" s="15"/>
      <c r="I51" s="16"/>
    </row>
    <row r="52" spans="1:9">
      <c r="A52" s="26" t="s">
        <v>89</v>
      </c>
      <c r="B52" s="24" t="s">
        <v>54</v>
      </c>
      <c r="C52" s="25" t="s">
        <v>90</v>
      </c>
      <c r="D52" s="20">
        <v>45943</v>
      </c>
      <c r="E52" s="21">
        <v>50000.01</v>
      </c>
      <c r="F52" s="27">
        <v>45974</v>
      </c>
      <c r="G52" s="22">
        <v>50000.01</v>
      </c>
      <c r="H52" s="15"/>
      <c r="I52" s="16"/>
    </row>
    <row r="53" spans="1:9">
      <c r="A53" s="26" t="s">
        <v>89</v>
      </c>
      <c r="B53" s="24" t="s">
        <v>54</v>
      </c>
      <c r="C53" s="25" t="s">
        <v>91</v>
      </c>
      <c r="D53" s="20">
        <v>45973</v>
      </c>
      <c r="E53" s="21">
        <v>50000.01</v>
      </c>
      <c r="F53" s="27">
        <v>46003</v>
      </c>
      <c r="G53" s="22">
        <v>50000.01</v>
      </c>
      <c r="H53" s="15"/>
      <c r="I53" s="16"/>
    </row>
    <row r="54" spans="1:9">
      <c r="A54" s="26" t="s">
        <v>92</v>
      </c>
      <c r="B54" s="24" t="s">
        <v>26</v>
      </c>
      <c r="C54" s="25" t="s">
        <v>93</v>
      </c>
      <c r="D54" s="20">
        <v>45909</v>
      </c>
      <c r="E54" s="21">
        <v>86670</v>
      </c>
      <c r="F54" s="27">
        <v>45939</v>
      </c>
      <c r="G54" s="22">
        <v>86670</v>
      </c>
      <c r="H54" s="15"/>
      <c r="I54" s="16"/>
    </row>
    <row r="55" spans="1:9">
      <c r="A55" s="26" t="s">
        <v>92</v>
      </c>
      <c r="B55" s="24" t="s">
        <v>26</v>
      </c>
      <c r="C55" s="25" t="s">
        <v>94</v>
      </c>
      <c r="D55" s="20">
        <v>45951</v>
      </c>
      <c r="E55" s="21">
        <v>84589</v>
      </c>
      <c r="F55" s="27">
        <v>45951</v>
      </c>
      <c r="G55" s="22">
        <v>84589</v>
      </c>
      <c r="H55" s="15"/>
      <c r="I55" s="16"/>
    </row>
    <row r="56" spans="1:9">
      <c r="A56" s="26" t="s">
        <v>95</v>
      </c>
      <c r="B56" s="24" t="s">
        <v>54</v>
      </c>
      <c r="C56" s="25" t="s">
        <v>96</v>
      </c>
      <c r="D56" s="20">
        <v>45950</v>
      </c>
      <c r="E56" s="21">
        <v>42480</v>
      </c>
      <c r="F56" s="27">
        <v>45981</v>
      </c>
      <c r="G56" s="22">
        <v>42480</v>
      </c>
      <c r="H56" s="15"/>
      <c r="I56" s="16"/>
    </row>
    <row r="57" spans="1:9">
      <c r="A57" s="26" t="s">
        <v>47</v>
      </c>
      <c r="B57" s="24" t="s">
        <v>48</v>
      </c>
      <c r="C57" s="25" t="s">
        <v>97</v>
      </c>
      <c r="D57" s="20">
        <v>45978</v>
      </c>
      <c r="E57" s="21">
        <v>4095</v>
      </c>
      <c r="F57" s="27">
        <v>46008</v>
      </c>
      <c r="G57" s="22">
        <v>4095</v>
      </c>
      <c r="H57" s="15"/>
      <c r="I57" s="16"/>
    </row>
    <row r="58" spans="1:9">
      <c r="A58" s="26" t="s">
        <v>98</v>
      </c>
      <c r="B58" s="24" t="s">
        <v>54</v>
      </c>
      <c r="C58" s="25" t="s">
        <v>99</v>
      </c>
      <c r="D58" s="20">
        <v>45992</v>
      </c>
      <c r="E58" s="21">
        <v>62300</v>
      </c>
      <c r="F58" s="27">
        <v>45658</v>
      </c>
      <c r="G58" s="22">
        <v>62300</v>
      </c>
      <c r="H58" s="15"/>
      <c r="I58" s="16"/>
    </row>
    <row r="59" spans="1:9">
      <c r="A59" s="26" t="s">
        <v>41</v>
      </c>
      <c r="B59" s="24" t="s">
        <v>26</v>
      </c>
      <c r="C59" s="25" t="s">
        <v>100</v>
      </c>
      <c r="D59" s="20">
        <v>45973</v>
      </c>
      <c r="E59" s="21">
        <v>39786</v>
      </c>
      <c r="F59" s="27">
        <v>45973</v>
      </c>
      <c r="G59" s="22">
        <v>39786</v>
      </c>
      <c r="H59" s="15"/>
      <c r="I59" s="16"/>
    </row>
    <row r="60" spans="1:9">
      <c r="A60" s="26" t="s">
        <v>68</v>
      </c>
      <c r="B60" s="24" t="s">
        <v>54</v>
      </c>
      <c r="C60" s="25" t="s">
        <v>101</v>
      </c>
      <c r="D60" s="20">
        <v>45988</v>
      </c>
      <c r="E60" s="21">
        <v>19020.560000000001</v>
      </c>
      <c r="F60" s="27">
        <v>46018</v>
      </c>
      <c r="G60" s="22">
        <v>19020.560000000001</v>
      </c>
      <c r="H60" s="15"/>
      <c r="I60" s="16"/>
    </row>
    <row r="61" spans="1:9">
      <c r="A61" s="28" t="s">
        <v>102</v>
      </c>
      <c r="B61" s="24"/>
      <c r="C61" s="29"/>
      <c r="D61" s="20"/>
      <c r="E61" s="21"/>
      <c r="F61" s="27"/>
      <c r="G61" s="30">
        <f>SUM(G6:G60)</f>
        <v>4369787.5299999984</v>
      </c>
      <c r="H61" s="15"/>
      <c r="I61" s="16"/>
    </row>
    <row r="62" spans="1:9">
      <c r="B62" s="32"/>
      <c r="C62" s="33"/>
      <c r="D62" s="34"/>
      <c r="E62" s="35"/>
      <c r="F62" s="35"/>
      <c r="H62" s="36"/>
      <c r="I62" s="37"/>
    </row>
    <row r="63" spans="1:9" ht="15.75">
      <c r="B63" s="38"/>
      <c r="C63" s="39"/>
      <c r="D63" s="40"/>
      <c r="E63" s="41"/>
      <c r="F63" s="42"/>
      <c r="G63" s="43"/>
    </row>
    <row r="64" spans="1:9" ht="15.75">
      <c r="A64" s="44"/>
      <c r="B64" s="38"/>
      <c r="C64" s="39"/>
      <c r="D64" s="40"/>
      <c r="E64" s="41"/>
      <c r="F64" s="42"/>
      <c r="G64" s="43"/>
    </row>
    <row r="65" spans="1:7" ht="15.75">
      <c r="A65" s="44"/>
      <c r="B65" s="38"/>
      <c r="C65" s="39"/>
      <c r="D65" s="40"/>
      <c r="E65" s="41"/>
      <c r="F65" s="42"/>
      <c r="G65" s="43"/>
    </row>
    <row r="66" spans="1:7">
      <c r="A66" s="44"/>
      <c r="B66" s="45"/>
      <c r="C66" s="45"/>
      <c r="D66" s="45"/>
      <c r="E66" s="45"/>
      <c r="F66" s="45"/>
      <c r="G66" s="43"/>
    </row>
    <row r="67" spans="1:7">
      <c r="A67" s="44"/>
      <c r="B67" s="46" t="s">
        <v>103</v>
      </c>
      <c r="C67" s="46"/>
      <c r="D67" s="46"/>
      <c r="E67" s="46"/>
      <c r="F67" s="46"/>
      <c r="G67" s="47"/>
    </row>
    <row r="68" spans="1:7">
      <c r="B68" s="46" t="s">
        <v>104</v>
      </c>
      <c r="C68" s="46"/>
      <c r="D68" s="46"/>
      <c r="E68" s="46"/>
      <c r="F68" s="46"/>
      <c r="G68" s="48"/>
    </row>
    <row r="69" spans="1:7" ht="18.75">
      <c r="C69" s="50"/>
      <c r="D69" s="51"/>
      <c r="E69" s="52"/>
    </row>
  </sheetData>
  <mergeCells count="5">
    <mergeCell ref="A1:H3"/>
    <mergeCell ref="A4:H4"/>
    <mergeCell ref="B66:F66"/>
    <mergeCell ref="B67:F67"/>
    <mergeCell ref="B68:F68"/>
  </mergeCells>
  <pageMargins left="0.7" right="0.7" top="0.75" bottom="0.75" header="0.3" footer="0.3"/>
  <pageSetup scale="65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Yalina C. Grullon</dc:creator>
  <cp:lastModifiedBy>Yalina C. Grullon</cp:lastModifiedBy>
  <dcterms:created xsi:type="dcterms:W3CDTF">2025-12-10T14:51:32Z</dcterms:created>
  <dcterms:modified xsi:type="dcterms:W3CDTF">2025-12-10T14:52:56Z</dcterms:modified>
</cp:coreProperties>
</file>