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compras_zoodom_gob_do/Documents/ANA/AÑO 2026/TRANSPARENCIA/RELACION DE TODAS LAS COMPRAS/"/>
    </mc:Choice>
  </mc:AlternateContent>
  <xr:revisionPtr revIDLastSave="332" documentId="8_{B0EA58E6-7084-4E53-A5E7-195481025F2F}" xr6:coauthVersionLast="47" xr6:coauthVersionMax="47" xr10:uidLastSave="{00CC0C1D-70DE-49AC-99C1-CFB819D110A2}"/>
  <bookViews>
    <workbookView xWindow="-120" yWindow="-120" windowWidth="29040" windowHeight="15720" tabRatio="802" firstSheet="3" activeTab="3" xr2:uid="{00000000-000D-0000-FFFF-FFFF00000000}"/>
  </bookViews>
  <sheets>
    <sheet name="1(0)" sheetId="33" state="hidden" r:id="rId1"/>
    <sheet name="2(12-1)" sheetId="34" state="hidden" r:id="rId2"/>
    <sheet name="3 (48)" sheetId="36" state="hidden" r:id="rId3"/>
    <sheet name="Hoja1" sheetId="38" r:id="rId4"/>
  </sheets>
  <definedNames>
    <definedName name="_xlnm.Print_Area" localSheetId="0">'1(0)'!$A$1:$H$4</definedName>
    <definedName name="_xlnm.Print_Area" localSheetId="1">'2(12-1)'!$A$1:$H$16</definedName>
    <definedName name="_xlnm.Print_Area" localSheetId="2">'3 (48)'!$A$1:$H$51</definedName>
    <definedName name="incBuyerDossierDetaillnkRequestName" localSheetId="3">Hoja1!$D$24</definedName>
    <definedName name="_xlnm.Print_Titles" localSheetId="3">Hoja1!$1:$5</definedName>
    <definedName name="z" localSheetId="0">'1(0)'!$A$1:$H$4</definedName>
    <definedName name="z" localSheetId="1">'2(12-1)'!$A$1:$H$16</definedName>
    <definedName name="z" localSheetId="2">'3 (48)'!$A$1:$H$51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5" i="38" l="1"/>
  <c r="H51" i="36" l="1"/>
  <c r="H16" i="34" l="1"/>
</calcChain>
</file>

<file path=xl/sharedStrings.xml><?xml version="1.0" encoding="utf-8"?>
<sst xmlns="http://schemas.openxmlformats.org/spreadsheetml/2006/main" count="468" uniqueCount="294">
  <si>
    <t>No. Orden de Compra</t>
  </si>
  <si>
    <t>TOTAL RD$</t>
  </si>
  <si>
    <t>RNC</t>
  </si>
  <si>
    <t>PROVEDORES</t>
  </si>
  <si>
    <t>DESCRIPCIÓN</t>
  </si>
  <si>
    <t>VALOR RD$</t>
  </si>
  <si>
    <t>TIPO DE PROCESO</t>
  </si>
  <si>
    <t>Proceso de Contratación
No. Expediente / Referencia</t>
  </si>
  <si>
    <t>.
Relación de orden de compra  - ENERO 2018</t>
  </si>
  <si>
    <t>No. Sol. 
Libramiento</t>
  </si>
  <si>
    <t>No se adjudicaron ordenes de compra durante el mes de enero 2018</t>
  </si>
  <si>
    <t>.
Relación de orden de compra  - FEBRERO 2018</t>
  </si>
  <si>
    <t>DIGEIG-UC-CD-2018-0003</t>
  </si>
  <si>
    <t>DIGEIG-UC-CD-2018-0005</t>
  </si>
  <si>
    <t>DIGEIG-UC-CD-2018-0006</t>
  </si>
  <si>
    <t>DIGEIG-UC-CD-2018-0007</t>
  </si>
  <si>
    <t>DIGEIG-UC-CD-2018-0008</t>
  </si>
  <si>
    <t>DIGEIG-UC-CD-2018-0009</t>
  </si>
  <si>
    <t>DIGEIG-2018-00022</t>
  </si>
  <si>
    <t>DIGEIG-2018-00023</t>
  </si>
  <si>
    <t>DIGEIG-2018-00024</t>
  </si>
  <si>
    <t>DIGEIG-2018-00025</t>
  </si>
  <si>
    <t>DIGEIG-2018-00026</t>
  </si>
  <si>
    <t>DIGEIG-2018-00027</t>
  </si>
  <si>
    <t>DIGEIG-2018-00028</t>
  </si>
  <si>
    <t>DIGEIG-2018-00029</t>
  </si>
  <si>
    <t>DIGEIG-2018-00030</t>
  </si>
  <si>
    <t>DIGEIG-2018-00031</t>
  </si>
  <si>
    <t>DIGEIG-2018-00032</t>
  </si>
  <si>
    <t xml:space="preserve">DIGEIG-UC-CD-2018-0004 </t>
  </si>
  <si>
    <t>DIGEIG-UC-CD-2018-0018</t>
  </si>
  <si>
    <t>DIGEIG-UC-CD-2018-0024</t>
  </si>
  <si>
    <t>DIGEIG-UC-CD-2018-0019</t>
  </si>
  <si>
    <t>DIGEIG-UC-CD-2018-0022</t>
  </si>
  <si>
    <t>DIGEIG-UC-CD-2018-0021</t>
  </si>
  <si>
    <t>DIGEIG-2018-00033</t>
  </si>
  <si>
    <t>DIGEIG-UC-CD-2018-0031</t>
  </si>
  <si>
    <t>DIGEIG-2018-00034</t>
  </si>
  <si>
    <t>No. Orden 
de Compra</t>
  </si>
  <si>
    <t>INVENTIF, SRL</t>
  </si>
  <si>
    <t>AGUA PLANETA AZUL, S. A.</t>
  </si>
  <si>
    <t>ESPLENDOR FIESTA, SRL</t>
  </si>
  <si>
    <t>GASOLINERA FRANCO BIDO, SRL</t>
  </si>
  <si>
    <t>D' SANSON EXQUISITECES ALQUILERES, SRL</t>
  </si>
  <si>
    <t>PRODUCTOS DON REYES, SRL</t>
  </si>
  <si>
    <t>JULIA MONTES DE OCA LORA</t>
  </si>
  <si>
    <t>KERLYSCAKES, SRL</t>
  </si>
  <si>
    <t>CASTING SCORPION, SRL</t>
  </si>
  <si>
    <t>MARIA MAGDALENA BELLIARD JIMENEZ</t>
  </si>
  <si>
    <t>FLORISTERIA GANESHA, SRL</t>
  </si>
  <si>
    <t>Compras por Debajo del Umbral</t>
  </si>
  <si>
    <t>ALIMENTOS Y BEBIDA EN ACTIVIDAD</t>
  </si>
  <si>
    <t>034-0018723-7</t>
  </si>
  <si>
    <t>Fecha de registro</t>
  </si>
  <si>
    <t>053-0020962-3</t>
  </si>
  <si>
    <t>COMBUSTIBLE</t>
  </si>
  <si>
    <t>AGUA POTABLE</t>
  </si>
  <si>
    <t>CANCELADO</t>
  </si>
  <si>
    <t>.
Relación de orden de compra  - MARZO 2018</t>
  </si>
  <si>
    <t>DIGEIG-2018-00035</t>
  </si>
  <si>
    <t>DIGEIG-2018-00036</t>
  </si>
  <si>
    <t>DIGEIG-2018-00037</t>
  </si>
  <si>
    <t>DIGEIG-2018-00038</t>
  </si>
  <si>
    <t>DIGEIG-2018-00039</t>
  </si>
  <si>
    <t>DIGEIG-2018-00040</t>
  </si>
  <si>
    <t>DIGEIG-2018-00041</t>
  </si>
  <si>
    <t>DIGEIG-2018-00042</t>
  </si>
  <si>
    <t>DIGEIG-2018-00043</t>
  </si>
  <si>
    <t>DIGEIG-2018-00044</t>
  </si>
  <si>
    <t>DIGEIG-2018-00045</t>
  </si>
  <si>
    <t>DIGEIG-2018-00046</t>
  </si>
  <si>
    <t>DIGEIG-2018-00047</t>
  </si>
  <si>
    <t>DIGEIG-2018-00048</t>
  </si>
  <si>
    <t>DIGEIG-2018-00049</t>
  </si>
  <si>
    <t>DIGEIG-2018-00050</t>
  </si>
  <si>
    <t>DIGEIG-2018-00051</t>
  </si>
  <si>
    <t>DIGEIG-2018-00052</t>
  </si>
  <si>
    <t>DIGEIG-2018-00053</t>
  </si>
  <si>
    <t>DIGEIG-2018-00054</t>
  </si>
  <si>
    <t>DIGEIG-2018-00055</t>
  </si>
  <si>
    <t>DIGEIG-2018-00056</t>
  </si>
  <si>
    <t>DIGEIG-2018-00057</t>
  </si>
  <si>
    <t>DIGEIG-2018-00058</t>
  </si>
  <si>
    <t>DIGEIG-2018-00059</t>
  </si>
  <si>
    <t>DIGEIG-2018-00060</t>
  </si>
  <si>
    <t>DIGEIG-2018-00061</t>
  </si>
  <si>
    <t>DIGEIG-2018-00062</t>
  </si>
  <si>
    <t>DIGEIG-2018-00063</t>
  </si>
  <si>
    <t>DIGEIG-2018-00064</t>
  </si>
  <si>
    <t>DIGEIG-2018-00065</t>
  </si>
  <si>
    <t>DIGEIG-2018-00066</t>
  </si>
  <si>
    <t>DIGEIG-2018-00067</t>
  </si>
  <si>
    <t>DIGEIG-2018-00068</t>
  </si>
  <si>
    <t>DIGEIG-2018-00069</t>
  </si>
  <si>
    <t>DIGEIG-2018-00070</t>
  </si>
  <si>
    <t>DIGEIG-2018-00071</t>
  </si>
  <si>
    <t>DIGEIG-2018-00072</t>
  </si>
  <si>
    <t>DIGEIG-2018-00073</t>
  </si>
  <si>
    <t>DIGEIG-2018-00074</t>
  </si>
  <si>
    <t>DIGEIG-2018-00075</t>
  </si>
  <si>
    <t>DIGEIG-2018-00076</t>
  </si>
  <si>
    <t>DIGEIG-2018-00077</t>
  </si>
  <si>
    <t>DIGEIG-2018-00078</t>
  </si>
  <si>
    <t>DIGEIG-2018-00079</t>
  </si>
  <si>
    <t>DIGEIG-2018-00080</t>
  </si>
  <si>
    <t>DIGEIG-2018-00081</t>
  </si>
  <si>
    <t>DIGEIG-2018-00082</t>
  </si>
  <si>
    <t>Daysi Buffet, SRL</t>
  </si>
  <si>
    <t>DIGEIG-UC-CD-2018-0010</t>
  </si>
  <si>
    <t>Rajd Comercial, SRL</t>
  </si>
  <si>
    <t>DIGEIG-UC-CD-2018-0035</t>
  </si>
  <si>
    <t>Elelcido Rincón Rodriguez</t>
  </si>
  <si>
    <t>DIGEIG-UC-CD-2018-0033</t>
  </si>
  <si>
    <t>Kerlyscakes, SRL</t>
  </si>
  <si>
    <t>DIGEIG-UC-CD-2018-0020</t>
  </si>
  <si>
    <t>Allman Leverantor Dominicana, SRL</t>
  </si>
  <si>
    <t>DIGEIG-UC-CD-2018-0027</t>
  </si>
  <si>
    <t>D Davis Supply FC, SRL</t>
  </si>
  <si>
    <t>DIGEIG-UC-CD-2018-0032</t>
  </si>
  <si>
    <t>Oliva Esperanza Ferreras</t>
  </si>
  <si>
    <t>DIGEIG-UC-CD-2018-0012</t>
  </si>
  <si>
    <t>DIGEIG-UC-CD-2018-0039</t>
  </si>
  <si>
    <t>DIGEIG-UC-CD-2018-0011</t>
  </si>
  <si>
    <t>El Triangulo, SRL</t>
  </si>
  <si>
    <t>DIGEIG-UC-CD-2018-0002</t>
  </si>
  <si>
    <t>DIGEIG-UC-CD-2018-0001</t>
  </si>
  <si>
    <t>DIGEIG-UC-CD-2018-0043</t>
  </si>
  <si>
    <t>DIGEIG-UC-CD-2018-0044</t>
  </si>
  <si>
    <t xml:space="preserve">DIGEIG-UC-CD-2018-0045 </t>
  </si>
  <si>
    <t>Agua Planeta Azul, SA</t>
  </si>
  <si>
    <t>DIGEIG-UC-CD-2018-0036</t>
  </si>
  <si>
    <t>San Miguel &amp; Cia, SRL</t>
  </si>
  <si>
    <t>DIGEIG-UC-CD-2018-0040</t>
  </si>
  <si>
    <t>Inversiones Peñafa, SRL</t>
  </si>
  <si>
    <t>DIGEIG-UC-CD-2018-0041</t>
  </si>
  <si>
    <t>D' Sanson Exquisiteces Alquileres, SRL</t>
  </si>
  <si>
    <t>DIGEIG-UC-CD-2018-0026</t>
  </si>
  <si>
    <t>Productos Don Reyes, SRL</t>
  </si>
  <si>
    <t>DIGEIG-UC-CD-2018-0042</t>
  </si>
  <si>
    <t>EDITORA EL CARIBE, SA</t>
  </si>
  <si>
    <t>DIGEIG-UC-CD-2018-0046</t>
  </si>
  <si>
    <t>PUBLICACIONES AHORA, SAS</t>
  </si>
  <si>
    <t>DIGEIG-UC-CD-2018-0050</t>
  </si>
  <si>
    <t>Universal Print Color, SRL</t>
  </si>
  <si>
    <t>DIGEIG-UC-CD-2018-0048</t>
  </si>
  <si>
    <t>DIGEIG-UC-CD-2018-0034</t>
  </si>
  <si>
    <t>Joaquín Romero Comercial, SRL</t>
  </si>
  <si>
    <t>DIGEIG-UC-CD-2018-0053</t>
  </si>
  <si>
    <t>Eridania Ramirez Castillo</t>
  </si>
  <si>
    <t>DIGEIG-UC-CD-2018-0016</t>
  </si>
  <si>
    <t>ANGELA MARIA VASQUEZ DE GUZMAN</t>
  </si>
  <si>
    <t>DIGEIG-UC-CD-2018-0051</t>
  </si>
  <si>
    <t>DIGEIG-UC-CD-2018-0049</t>
  </si>
  <si>
    <t>DIGEIG-UC-CD-2018-0025</t>
  </si>
  <si>
    <t>COMPLEJO GALLERY, SRL</t>
  </si>
  <si>
    <t>DIGEIG-UC-CD-2018-0015</t>
  </si>
  <si>
    <t>Bolkis Maribel Dilenia Corniel García</t>
  </si>
  <si>
    <t>DIGEIG-UC-CD-2018-0017</t>
  </si>
  <si>
    <t>Floristeria Ganesha, SRL</t>
  </si>
  <si>
    <t>DIGEIG-UC-CD-2018-0028</t>
  </si>
  <si>
    <t>DIGEIG-UC-CD-2018-0054</t>
  </si>
  <si>
    <t>RAMONA DOLORES ALBERTO NUÑEZ</t>
  </si>
  <si>
    <t>DIGEIG-UC-CD-2018-0030</t>
  </si>
  <si>
    <t>DIGEIG-UC-CD-2018-0037</t>
  </si>
  <si>
    <t>Gasolinera Franco Bido, SRL</t>
  </si>
  <si>
    <t>DIGEIG-UC-CD-2018-0058</t>
  </si>
  <si>
    <t>DIGEIG-UC-CD-2018-0052</t>
  </si>
  <si>
    <t>Maria Magdalena Belliard Jimenez</t>
  </si>
  <si>
    <t>DIGEIG-UC-CD-2018-0055</t>
  </si>
  <si>
    <t>LEONOR PICADERAS &amp; BUFFET, SRL</t>
  </si>
  <si>
    <t>DIGEIG-UC-CD-2018-0056</t>
  </si>
  <si>
    <t>DIGEIG-UC-CD-2018-0060</t>
  </si>
  <si>
    <t>DIGEIG-UC-CD-2018-0062</t>
  </si>
  <si>
    <t>Ramc International, SRL</t>
  </si>
  <si>
    <t>DIGEIG-UC-CD-2018-0047</t>
  </si>
  <si>
    <t>Neumatic Neumáticos y Baterías de Santiago, SRL</t>
  </si>
  <si>
    <t>DIGEIG-UC-CD-2018-0063</t>
  </si>
  <si>
    <t>American Bussines Machine, SRL (ABM)</t>
  </si>
  <si>
    <t>DIGEIG-DAF-CM-2018-0002</t>
  </si>
  <si>
    <t>Acrilarte, SRL</t>
  </si>
  <si>
    <t>DIGEIG-DAF-CM-2018-0003</t>
  </si>
  <si>
    <t>DIGEIG-UC-CD-2018-0057</t>
  </si>
  <si>
    <t>DIGEIG-UC-CD-2018-0067</t>
  </si>
  <si>
    <t>DIGEIG-UC-CD-2018-0059</t>
  </si>
  <si>
    <t>DIGEIG-UC-CD-2018-0068</t>
  </si>
  <si>
    <t>Compra Menor</t>
  </si>
  <si>
    <t>ÚTILES DE ESCRITORIO, OFICINA INFORMÁTICA Y DE ENSEÑANZA</t>
  </si>
  <si>
    <t>001-1911451-0</t>
  </si>
  <si>
    <t>ARTICULOS DE LIMPIEZA, HIGIENE Y COCINA</t>
  </si>
  <si>
    <t>010-0085165-7</t>
  </si>
  <si>
    <t>BATERIA PARA PLANTA ELECTRICA</t>
  </si>
  <si>
    <t>BATERIA PARA VEHICULO</t>
  </si>
  <si>
    <t>SUSCRICION A PERIODICO</t>
  </si>
  <si>
    <t>IMPRESIONES</t>
  </si>
  <si>
    <t>MANTENIMIENTO DE VEHICULO</t>
  </si>
  <si>
    <t>048-0050155-5</t>
  </si>
  <si>
    <t>055-0028610-8</t>
  </si>
  <si>
    <t>MANTENIMIENTO DE EQUIPO DE OFICIA</t>
  </si>
  <si>
    <t>047-0022799-6</t>
  </si>
  <si>
    <t>NEUMATICOS PARA VEHICULO</t>
  </si>
  <si>
    <t>CORONA FUNEBRE</t>
  </si>
  <si>
    <t>PODIUM Y MURALES EN ACRILICO</t>
  </si>
  <si>
    <t>DISPENSADOR DE LIQUIDO EN ACRILICO</t>
  </si>
  <si>
    <t xml:space="preserve">      PARQUE ZOOLOGICO NACIONAL</t>
  </si>
  <si>
    <t xml:space="preserve">              ARQ. MANUEL VALVERDE PODESTA</t>
  </si>
  <si>
    <t>LIC. MARLENE ROSADO</t>
  </si>
  <si>
    <t>ENC. DE COMPRAS</t>
  </si>
  <si>
    <t>Compra por Debajo el Umbral</t>
  </si>
  <si>
    <t>Compras Menores</t>
  </si>
  <si>
    <t>ZOODOM-2025-00252</t>
  </si>
  <si>
    <t xml:space="preserve">SUFERDOM </t>
  </si>
  <si>
    <t>132-69699-9</t>
  </si>
  <si>
    <t xml:space="preserve">FL&amp;M COMERCIAL </t>
  </si>
  <si>
    <t>130-67747-6</t>
  </si>
  <si>
    <t xml:space="preserve">        RELACION DE TODAS LAS COMPRAS MES DE DICIEMBRE 2025.</t>
  </si>
  <si>
    <t>ZOODOM-DAF-CD-2025-0091</t>
  </si>
  <si>
    <t>SERVICIO DE CATERING PARA ALMUERZO EMPLEADOS ZOODOM 2025</t>
  </si>
  <si>
    <t>Ciano Gourmet, SRL</t>
  </si>
  <si>
    <t>ZOODOM-2025-00293</t>
  </si>
  <si>
    <t>ZOODOM-DAF-CD-2025-0094</t>
  </si>
  <si>
    <t>ADQUISICION DE LUBRICANTES Y REFRIGERANTES PARA MANTENIMIENTO DEL ZOODOM</t>
  </si>
  <si>
    <t>ZOODOM-2025-00294</t>
  </si>
  <si>
    <t>ADQUISICION DE CARNES PARA FELINOS DEL ZOODOM</t>
  </si>
  <si>
    <t>ZOODOM-DAF-CD-2025-0097</t>
  </si>
  <si>
    <t>Moncali, SRL</t>
  </si>
  <si>
    <t>ZOODOM-DAF-CD-2025-0093</t>
  </si>
  <si>
    <t>ZOODOM-2025-00295</t>
  </si>
  <si>
    <t>ADQUISICION DE MATERIALES PARA DIFERENTES PROYECTOS DEL ZOODOM</t>
  </si>
  <si>
    <t>ZOODOM-DAF-CD-2025-0095</t>
  </si>
  <si>
    <t>ZOODOM-DAF-CD-2025-0096</t>
  </si>
  <si>
    <t>ZOODOM-2025-00298</t>
  </si>
  <si>
    <t>Bosquesa, S.R.L.</t>
  </si>
  <si>
    <t>SERVICIO DE REPARACIÓN DE EQUIPOS DEL ZOODOM</t>
  </si>
  <si>
    <t>ZOODOM-2025-00299</t>
  </si>
  <si>
    <t>Rebobinado y Servicios Electro Industrial HPF, SRL</t>
  </si>
  <si>
    <t>17.110.00</t>
  </si>
  <si>
    <t>ZOODOM-2025-00296</t>
  </si>
  <si>
    <t>La Innovación, S.A.S</t>
  </si>
  <si>
    <t>ADQUISICION DE EQUIPOS PARA MANTENIMIENTO DE AREAS DEL ZOODOM</t>
  </si>
  <si>
    <t>ZOODOM-DAF-CD-2025-0098</t>
  </si>
  <si>
    <t>ADQUISICION DE CRUCETAS PARA TRICIMOTO AMARILLO (MARGARITA)</t>
  </si>
  <si>
    <t>ZOODOM-DAF-CD-2025-0099</t>
  </si>
  <si>
    <t>ZOODOM-2025-00300</t>
  </si>
  <si>
    <t>Encajes La Rosario, SRL</t>
  </si>
  <si>
    <t>ADQUISICION DE JUEGOS PARA NIÑOS GUARDERIA Y ACTIVIDAD DIA DE REYES DEL ZOODOм</t>
  </si>
  <si>
    <t>ZOODOM-DAF-CD-2025-0102</t>
  </si>
  <si>
    <t>ZOODOM-2025-00302</t>
  </si>
  <si>
    <t>Asociación Dominicana de Productores de Leche, INC</t>
  </si>
  <si>
    <t>ADQUISICION DE ALIMENTOS VARIOS PARA ANIMALES DEL ZOODOM</t>
  </si>
  <si>
    <t>ZOODOM-DAF-CD-2025-0103</t>
  </si>
  <si>
    <t>ZOODOМ-2025-00301</t>
  </si>
  <si>
    <t>Grupo Alaska, SA</t>
  </si>
  <si>
    <t>ADQUISICION DE AGUA POTABLE PARA CONSUMO EMPLEADOS</t>
  </si>
  <si>
    <t>ZOODOM-DAF-CD-2025-0100</t>
  </si>
  <si>
    <t>ZOODOM-2025-00303</t>
  </si>
  <si>
    <t>MARAJO SRL</t>
  </si>
  <si>
    <t>ADQUISICION DE REPUESTOS PARA VEHICULOS DEL ZOODOM 4TO TRIMESTRE</t>
  </si>
  <si>
    <t>ZOODOM-DAF-CD-2025-0104</t>
  </si>
  <si>
    <t>ZOODOM-2025-00304</t>
  </si>
  <si>
    <t>Next Dominicana, SA</t>
  </si>
  <si>
    <t>ADQUISICION DE TICKETS DE COMBUSTIBLE PARA USO EN VEHICULOS Y EQUIPOS DEL ZOODOM</t>
  </si>
  <si>
    <t>ZOODOM-DAF-CD-2025-0105</t>
  </si>
  <si>
    <t>ZOODOM-2025-00305</t>
  </si>
  <si>
    <t>Almacenes Ocean Meat, SRL</t>
  </si>
  <si>
    <t>ADQUISICIÓN DE REFRIGERIOS PARA ACTIVIDAD DE INTEGRACION DE EMPLEADOS</t>
  </si>
  <si>
    <t>ZOODOM-DAF-CD-2025-0107</t>
  </si>
  <si>
    <t>ZOODOM-2025-00306</t>
  </si>
  <si>
    <t>SD Impresos Express, SRL</t>
  </si>
  <si>
    <t>SERVICIO DE IMPRESION (BOLETAS ENTRADA ZOO INFANTIL)</t>
  </si>
  <si>
    <t>ZOODOM-DAF-CD-2025-0108</t>
  </si>
  <si>
    <t>ZOODOM-DAF-CD-2025-0109</t>
  </si>
  <si>
    <t>ZOODOM-2025-00307</t>
  </si>
  <si>
    <t>Frankely Félix Aires Acondicionados, SRL</t>
  </si>
  <si>
    <t>ADQUISICION DE MOTOR FAN PARA CUARTO FRIO Y CERRADURA PUERTA CLINIСА</t>
  </si>
  <si>
    <t>ZOODOM-2025-00308</t>
  </si>
  <si>
    <t>ZOODOM-2025-00312</t>
  </si>
  <si>
    <t>ADQUISICIÓN DE DIESEL REGULAR PARA TANQUE DE ABASTECIMIENTO DEL ZOODOM</t>
  </si>
  <si>
    <t>ZOODOM-DAF-CM-2025-0059</t>
  </si>
  <si>
    <t>ZOODOM-2025-00310</t>
  </si>
  <si>
    <t>ADQUISICION DE CARNE PARA ALIMENTACION DE FELINOS ZOODOM</t>
  </si>
  <si>
    <t>101-83193-6</t>
  </si>
  <si>
    <t>131-70061-6</t>
  </si>
  <si>
    <t>132-26357-1</t>
  </si>
  <si>
    <t>130-99759-4</t>
  </si>
  <si>
    <t>132-62107-7</t>
  </si>
  <si>
    <t>133-11613-8</t>
  </si>
  <si>
    <t>132-34245-3</t>
  </si>
  <si>
    <t>401-50316-6</t>
  </si>
  <si>
    <t>101-57798-3</t>
  </si>
  <si>
    <t>101-00583-1</t>
  </si>
  <si>
    <t>101-66278-6</t>
  </si>
  <si>
    <t>102-33057-3</t>
  </si>
  <si>
    <t>130-89280-6</t>
  </si>
  <si>
    <t xml:space="preserve">Desierto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</si>
</sst>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.0\ _€_-;\-* #,##0.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737376"/>
      <name val="Arial"/>
      <family val="2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vertical="center"/>
    </xf>
    <xf numFmtId="1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/>
    <xf numFmtId="0" fontId="7" fillId="0" borderId="0" xfId="0" applyFont="1"/>
    <xf numFmtId="0" fontId="8" fillId="0" borderId="1" xfId="0" applyNumberFormat="1" applyFont="1" applyFill="1" applyBorder="1" applyAlignment="1">
      <alignment horizontal="left" vertical="center" wrapText="1"/>
    </xf>
    <xf numFmtId="16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2" fillId="0" borderId="0" xfId="0" applyFont="1"/>
    <xf numFmtId="0" fontId="6" fillId="0" borderId="1" xfId="0" applyFont="1" applyBorder="1"/>
    <xf numFmtId="0" fontId="9" fillId="0" borderId="0" xfId="0" applyFont="1"/>
    <xf numFmtId="0" fontId="10" fillId="0" borderId="0" xfId="0" applyFont="1"/>
    <xf numFmtId="0" fontId="12" fillId="4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14" fontId="12" fillId="4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right" vertical="center" wrapText="1"/>
    </xf>
    <xf numFmtId="43" fontId="12" fillId="0" borderId="1" xfId="1" applyFont="1" applyBorder="1" applyAlignment="1">
      <alignment horizontal="right"/>
    </xf>
    <xf numFmtId="43" fontId="12" fillId="4" borderId="1" xfId="1" applyFont="1" applyFill="1" applyBorder="1" applyAlignment="1">
      <alignment horizontal="right" vertical="center" wrapText="1"/>
    </xf>
    <xf numFmtId="0" fontId="12" fillId="4" borderId="1" xfId="0" applyNumberFormat="1" applyFont="1" applyFill="1" applyBorder="1" applyAlignment="1">
      <alignment horizontal="right" vertical="center" wrapText="1"/>
    </xf>
    <xf numFmtId="165" fontId="4" fillId="3" borderId="1" xfId="1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left" vertical="center"/>
    </xf>
    <xf numFmtId="14" fontId="2" fillId="2" borderId="5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6" fontId="6" fillId="0" borderId="4" xfId="0" applyNumberFormat="1" applyFont="1" applyFill="1" applyBorder="1" applyAlignment="1">
      <alignment horizontal="center" vertical="center" wrapText="1"/>
    </xf>
    <xf numFmtId="16" fontId="6" fillId="0" borderId="5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left" vertical="center"/>
    </xf>
    <xf numFmtId="14" fontId="5" fillId="2" borderId="3" xfId="0" applyNumberFormat="1" applyFont="1" applyFill="1" applyBorder="1" applyAlignment="1">
      <alignment horizontal="left" vertical="center"/>
    </xf>
    <xf numFmtId="4" fontId="0" fillId="0" borderId="1" xfId="0" applyNumberFormat="1" applyBorder="1"/>
    <xf numFmtId="0" fontId="12" fillId="0" borderId="1" xfId="0" applyFont="1" applyBorder="1" applyAlignment="1">
      <alignment horizontal="center" vertical="center" wrapText="1"/>
    </xf>
    <xf numFmtId="0" fontId="12" fillId="5" borderId="1" xfId="0" applyNumberFormat="1" applyFont="1" applyFill="1" applyBorder="1" applyAlignment="1">
      <alignment horizontal="center" vertical="center" wrapText="1"/>
    </xf>
    <xf numFmtId="14" fontId="12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wrapText="1"/>
    </xf>
    <xf numFmtId="0" fontId="12" fillId="5" borderId="1" xfId="0" applyNumberFormat="1" applyFont="1" applyFill="1" applyBorder="1" applyAlignment="1">
      <alignment horizontal="right" vertical="center" wrapText="1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573511</xdr:colOff>
      <xdr:row>0</xdr:row>
      <xdr:rowOff>28074</xdr:rowOff>
    </xdr:from>
    <xdr:to>
      <xdr:col>5</xdr:col>
      <xdr:colOff>1826801</xdr:colOff>
      <xdr:row>0</xdr:row>
      <xdr:rowOff>990099</xdr:rowOff>
    </xdr:to>
    <xdr:pic>
      <xdr:nvPicPr>
        <xdr:cNvPr id="4" name="Picture 2" descr="New 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9985" y="28074"/>
          <a:ext cx="5664869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393385</xdr:colOff>
      <xdr:row>0</xdr:row>
      <xdr:rowOff>0</xdr:rowOff>
    </xdr:from>
    <xdr:to>
      <xdr:col>5</xdr:col>
      <xdr:colOff>1646675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9679" y="0"/>
          <a:ext cx="5668408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258917</xdr:colOff>
      <xdr:row>0</xdr:row>
      <xdr:rowOff>0</xdr:rowOff>
    </xdr:from>
    <xdr:to>
      <xdr:col>5</xdr:col>
      <xdr:colOff>2296619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9623" y="0"/>
          <a:ext cx="582529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19050</xdr:rowOff>
    </xdr:from>
    <xdr:to>
      <xdr:col>0</xdr:col>
      <xdr:colOff>1466850</xdr:colOff>
      <xdr:row>3</xdr:row>
      <xdr:rowOff>190499</xdr:rowOff>
    </xdr:to>
    <xdr:pic>
      <xdr:nvPicPr>
        <xdr:cNvPr id="2" name="1 Imagen" descr="C:\Users\Hilda Gonzalez\Desktop\LOGO NUEV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09550"/>
          <a:ext cx="1181100" cy="9334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zoomScale="95" zoomScaleNormal="95" workbookViewId="0">
      <selection activeCell="D40" sqref="D40"/>
    </sheetView>
  </sheetViews>
  <sheetFormatPr baseColWidth="10" defaultColWidth="11.42578125" defaultRowHeight="15" x14ac:dyDescent="0.25"/>
  <cols>
    <col min="1" max="1" width="26.42578125" style="5" bestFit="1" customWidth="1"/>
    <col min="2" max="2" width="10.5703125" style="5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5" t="s">
        <v>8</v>
      </c>
      <c r="B1" s="35"/>
      <c r="C1" s="35"/>
      <c r="D1" s="36"/>
      <c r="E1" s="36"/>
      <c r="F1" s="36"/>
      <c r="G1" s="36"/>
      <c r="H1" s="36"/>
    </row>
    <row r="2" spans="1:8" s="3" customFormat="1" ht="35.1" customHeight="1" x14ac:dyDescent="0.25">
      <c r="A2" s="2" t="s">
        <v>7</v>
      </c>
      <c r="B2" s="2" t="s">
        <v>0</v>
      </c>
      <c r="C2" s="2" t="s">
        <v>9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36.75" customHeight="1" x14ac:dyDescent="0.25">
      <c r="A3" s="37" t="s">
        <v>10</v>
      </c>
      <c r="B3" s="38"/>
      <c r="C3" s="38"/>
      <c r="D3" s="38"/>
      <c r="E3" s="38"/>
      <c r="F3" s="38"/>
      <c r="G3" s="38"/>
      <c r="H3" s="39"/>
    </row>
    <row r="4" spans="1:8" ht="35.1" customHeight="1" x14ac:dyDescent="0.25">
      <c r="A4" s="40" t="s">
        <v>1</v>
      </c>
      <c r="B4" s="41"/>
      <c r="C4" s="41"/>
      <c r="D4" s="41"/>
      <c r="E4" s="41"/>
      <c r="F4" s="41"/>
      <c r="G4" s="42"/>
      <c r="H4" s="4">
        <v>0</v>
      </c>
    </row>
  </sheetData>
  <mergeCells count="3">
    <mergeCell ref="A1:H1"/>
    <mergeCell ref="A3:H3"/>
    <mergeCell ref="A4:G4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="85" zoomScaleNormal="85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5" t="s">
        <v>11</v>
      </c>
      <c r="B1" s="35"/>
      <c r="C1" s="35"/>
      <c r="D1" s="36"/>
      <c r="E1" s="36"/>
      <c r="F1" s="36"/>
      <c r="G1" s="36"/>
      <c r="H1" s="36"/>
    </row>
    <row r="2" spans="1:8" s="3" customFormat="1" ht="35.1" customHeight="1" x14ac:dyDescent="0.25">
      <c r="A2" s="2" t="s">
        <v>38</v>
      </c>
      <c r="B2" s="6" t="s">
        <v>7</v>
      </c>
      <c r="C2" s="7" t="s">
        <v>53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19.5" customHeight="1" x14ac:dyDescent="0.25">
      <c r="A3" s="10" t="s">
        <v>18</v>
      </c>
      <c r="B3" s="10" t="s">
        <v>12</v>
      </c>
      <c r="C3" s="13">
        <v>43143</v>
      </c>
      <c r="D3" s="10" t="s">
        <v>39</v>
      </c>
      <c r="E3" s="10">
        <v>131335802</v>
      </c>
      <c r="F3" s="10" t="s">
        <v>51</v>
      </c>
      <c r="G3" s="8" t="s">
        <v>50</v>
      </c>
      <c r="H3" s="11">
        <v>10979.9</v>
      </c>
    </row>
    <row r="4" spans="1:8" s="3" customFormat="1" ht="19.5" customHeight="1" x14ac:dyDescent="0.25">
      <c r="A4" s="10" t="s">
        <v>19</v>
      </c>
      <c r="B4" s="10" t="s">
        <v>29</v>
      </c>
      <c r="C4" s="13">
        <v>43143</v>
      </c>
      <c r="D4" s="10" t="s">
        <v>40</v>
      </c>
      <c r="E4" s="10">
        <v>101503939</v>
      </c>
      <c r="F4" s="10" t="s">
        <v>56</v>
      </c>
      <c r="G4" s="8" t="s">
        <v>50</v>
      </c>
      <c r="H4" s="11">
        <v>8300</v>
      </c>
    </row>
    <row r="5" spans="1:8" s="3" customFormat="1" ht="19.5" customHeight="1" x14ac:dyDescent="0.25">
      <c r="A5" s="10" t="s">
        <v>20</v>
      </c>
      <c r="B5" s="10" t="s">
        <v>13</v>
      </c>
      <c r="C5" s="13">
        <v>43143</v>
      </c>
      <c r="D5" s="10" t="s">
        <v>41</v>
      </c>
      <c r="E5" s="10">
        <v>130806314</v>
      </c>
      <c r="F5" s="10" t="s">
        <v>51</v>
      </c>
      <c r="G5" s="8" t="s">
        <v>50</v>
      </c>
      <c r="H5" s="11">
        <v>18155.48</v>
      </c>
    </row>
    <row r="6" spans="1:8" s="3" customFormat="1" ht="19.5" customHeight="1" x14ac:dyDescent="0.25">
      <c r="A6" s="10" t="s">
        <v>21</v>
      </c>
      <c r="B6" s="10" t="s">
        <v>16</v>
      </c>
      <c r="C6" s="13">
        <v>43144</v>
      </c>
      <c r="D6" s="10" t="s">
        <v>42</v>
      </c>
      <c r="E6" s="10">
        <v>102616396</v>
      </c>
      <c r="F6" s="10" t="s">
        <v>55</v>
      </c>
      <c r="G6" s="8" t="s">
        <v>50</v>
      </c>
      <c r="H6" s="11">
        <v>9374.67</v>
      </c>
    </row>
    <row r="7" spans="1:8" s="3" customFormat="1" ht="19.5" customHeight="1" x14ac:dyDescent="0.25">
      <c r="A7" s="10" t="s">
        <v>22</v>
      </c>
      <c r="B7" s="10" t="s">
        <v>15</v>
      </c>
      <c r="C7" s="13">
        <v>43144</v>
      </c>
      <c r="D7" s="10" t="s">
        <v>43</v>
      </c>
      <c r="E7" s="10">
        <v>131183611</v>
      </c>
      <c r="F7" s="10" t="s">
        <v>51</v>
      </c>
      <c r="G7" s="8" t="s">
        <v>50</v>
      </c>
      <c r="H7" s="11">
        <v>12390</v>
      </c>
    </row>
    <row r="8" spans="1:8" s="3" customFormat="1" ht="19.5" customHeight="1" x14ac:dyDescent="0.25">
      <c r="A8" s="10" t="s">
        <v>23</v>
      </c>
      <c r="B8" s="10" t="s">
        <v>14</v>
      </c>
      <c r="C8" s="13">
        <v>43146</v>
      </c>
      <c r="D8" s="10" t="s">
        <v>43</v>
      </c>
      <c r="E8" s="10">
        <v>131183611</v>
      </c>
      <c r="F8" s="10" t="s">
        <v>51</v>
      </c>
      <c r="G8" s="8" t="s">
        <v>50</v>
      </c>
      <c r="H8" s="11">
        <v>4130</v>
      </c>
    </row>
    <row r="9" spans="1:8" s="3" customFormat="1" ht="19.5" customHeight="1" x14ac:dyDescent="0.25">
      <c r="A9" s="10" t="s">
        <v>24</v>
      </c>
      <c r="B9" s="10" t="s">
        <v>30</v>
      </c>
      <c r="C9" s="13">
        <v>43147</v>
      </c>
      <c r="D9" s="10" t="s">
        <v>44</v>
      </c>
      <c r="E9" s="10">
        <v>131393055</v>
      </c>
      <c r="F9" s="10" t="s">
        <v>51</v>
      </c>
      <c r="G9" s="14" t="s">
        <v>50</v>
      </c>
      <c r="H9" s="11">
        <v>12744</v>
      </c>
    </row>
    <row r="10" spans="1:8" s="3" customFormat="1" ht="19.5" customHeight="1" x14ac:dyDescent="0.25">
      <c r="A10" s="10" t="s">
        <v>25</v>
      </c>
      <c r="B10" s="10" t="s">
        <v>31</v>
      </c>
      <c r="C10" s="13">
        <v>43150</v>
      </c>
      <c r="D10" s="10" t="s">
        <v>45</v>
      </c>
      <c r="E10" s="10" t="s">
        <v>54</v>
      </c>
      <c r="F10" s="10" t="s">
        <v>51</v>
      </c>
      <c r="G10" s="14" t="s">
        <v>50</v>
      </c>
      <c r="H10" s="11">
        <v>19588</v>
      </c>
    </row>
    <row r="11" spans="1:8" s="3" customFormat="1" ht="19.5" customHeight="1" x14ac:dyDescent="0.25">
      <c r="A11" s="10" t="s">
        <v>26</v>
      </c>
      <c r="B11" s="10" t="s">
        <v>32</v>
      </c>
      <c r="C11" s="43" t="s">
        <v>57</v>
      </c>
      <c r="D11" s="44"/>
      <c r="E11" s="44"/>
      <c r="F11" s="44"/>
      <c r="G11" s="44"/>
      <c r="H11" s="11">
        <v>0</v>
      </c>
    </row>
    <row r="12" spans="1:8" s="3" customFormat="1" ht="19.5" customHeight="1" x14ac:dyDescent="0.25">
      <c r="A12" s="10" t="s">
        <v>27</v>
      </c>
      <c r="B12" s="10" t="s">
        <v>33</v>
      </c>
      <c r="C12" s="13">
        <v>43150</v>
      </c>
      <c r="D12" s="10" t="s">
        <v>46</v>
      </c>
      <c r="E12" s="10">
        <v>131579981</v>
      </c>
      <c r="F12" s="10" t="s">
        <v>51</v>
      </c>
      <c r="G12" s="14" t="s">
        <v>50</v>
      </c>
      <c r="H12" s="11">
        <v>12720.4</v>
      </c>
    </row>
    <row r="13" spans="1:8" s="3" customFormat="1" ht="19.5" customHeight="1" x14ac:dyDescent="0.25">
      <c r="A13" s="10" t="s">
        <v>28</v>
      </c>
      <c r="B13" s="10" t="s">
        <v>34</v>
      </c>
      <c r="C13" s="13">
        <v>43154</v>
      </c>
      <c r="D13" s="10" t="s">
        <v>47</v>
      </c>
      <c r="E13" s="10">
        <v>130771995</v>
      </c>
      <c r="F13" s="10" t="s">
        <v>51</v>
      </c>
      <c r="G13" s="14" t="s">
        <v>50</v>
      </c>
      <c r="H13" s="11">
        <v>13865</v>
      </c>
    </row>
    <row r="14" spans="1:8" s="3" customFormat="1" ht="19.5" customHeight="1" x14ac:dyDescent="0.25">
      <c r="A14" s="10" t="s">
        <v>35</v>
      </c>
      <c r="B14" s="10" t="s">
        <v>17</v>
      </c>
      <c r="C14" s="13">
        <v>43157</v>
      </c>
      <c r="D14" s="10" t="s">
        <v>48</v>
      </c>
      <c r="E14" s="10" t="s">
        <v>52</v>
      </c>
      <c r="F14" s="9" t="s">
        <v>51</v>
      </c>
      <c r="G14" s="14" t="s">
        <v>50</v>
      </c>
      <c r="H14" s="11">
        <v>13570</v>
      </c>
    </row>
    <row r="15" spans="1:8" s="3" customFormat="1" ht="19.5" customHeight="1" x14ac:dyDescent="0.25">
      <c r="A15" s="10" t="s">
        <v>37</v>
      </c>
      <c r="B15" s="10" t="s">
        <v>36</v>
      </c>
      <c r="C15" s="13">
        <v>43159</v>
      </c>
      <c r="D15" s="10" t="s">
        <v>49</v>
      </c>
      <c r="E15" s="10">
        <v>131335071</v>
      </c>
      <c r="F15" s="9" t="s">
        <v>51</v>
      </c>
      <c r="G15" s="14" t="s">
        <v>50</v>
      </c>
      <c r="H15" s="11">
        <v>13184.79</v>
      </c>
    </row>
    <row r="16" spans="1:8" ht="35.1" customHeight="1" x14ac:dyDescent="0.25">
      <c r="A16" s="45" t="s">
        <v>1</v>
      </c>
      <c r="B16" s="46"/>
      <c r="C16" s="46"/>
      <c r="D16" s="46"/>
      <c r="E16" s="46"/>
      <c r="F16" s="46"/>
      <c r="G16" s="47"/>
      <c r="H16" s="12">
        <f>SUM(H3:H15)</f>
        <v>149002.24000000002</v>
      </c>
    </row>
  </sheetData>
  <mergeCells count="3">
    <mergeCell ref="A1:H1"/>
    <mergeCell ref="C11:G11"/>
    <mergeCell ref="A16:G16"/>
  </mergeCells>
  <printOptions horizontalCentered="1"/>
  <pageMargins left="0.31496062992126" right="0.31496062992126" top="1.5" bottom="0.74803149606299202" header="0.31496062992126" footer="0.31496062992126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C13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41" style="1" bestFit="1" customWidth="1"/>
    <col min="5" max="5" width="15.7109375" style="1" customWidth="1"/>
    <col min="6" max="6" width="50.7109375" style="1" bestFit="1" customWidth="1"/>
    <col min="7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5" t="s">
        <v>58</v>
      </c>
      <c r="B1" s="35"/>
      <c r="C1" s="35"/>
      <c r="D1" s="36"/>
      <c r="E1" s="36"/>
      <c r="F1" s="36"/>
      <c r="G1" s="36"/>
      <c r="H1" s="36"/>
    </row>
    <row r="2" spans="1:8" s="3" customFormat="1" ht="35.1" customHeight="1" x14ac:dyDescent="0.25">
      <c r="A2" s="7" t="s">
        <v>38</v>
      </c>
      <c r="B2" s="6" t="s">
        <v>7</v>
      </c>
      <c r="C2" s="7" t="s">
        <v>53</v>
      </c>
      <c r="D2" s="7" t="s">
        <v>3</v>
      </c>
      <c r="E2" s="7" t="s">
        <v>2</v>
      </c>
      <c r="F2" s="7" t="s">
        <v>4</v>
      </c>
      <c r="G2" s="7" t="s">
        <v>6</v>
      </c>
      <c r="H2" s="7" t="s">
        <v>5</v>
      </c>
    </row>
    <row r="3" spans="1:8" s="3" customFormat="1" x14ac:dyDescent="0.25">
      <c r="A3" s="10" t="s">
        <v>59</v>
      </c>
      <c r="B3" s="10" t="s">
        <v>108</v>
      </c>
      <c r="C3" s="13">
        <v>43160</v>
      </c>
      <c r="D3" s="10" t="s">
        <v>107</v>
      </c>
      <c r="E3" s="10">
        <v>131138594</v>
      </c>
      <c r="F3" s="10" t="s">
        <v>51</v>
      </c>
      <c r="G3" s="8" t="s">
        <v>50</v>
      </c>
      <c r="H3" s="11">
        <v>13554.66</v>
      </c>
    </row>
    <row r="4" spans="1:8" s="3" customFormat="1" x14ac:dyDescent="0.25">
      <c r="A4" s="10" t="s">
        <v>60</v>
      </c>
      <c r="B4" s="10" t="s">
        <v>110</v>
      </c>
      <c r="C4" s="13">
        <v>43164</v>
      </c>
      <c r="D4" s="10" t="s">
        <v>109</v>
      </c>
      <c r="E4" s="10">
        <v>130969922</v>
      </c>
      <c r="F4" s="10" t="s">
        <v>186</v>
      </c>
      <c r="G4" s="8" t="s">
        <v>50</v>
      </c>
      <c r="H4" s="11">
        <v>119829</v>
      </c>
    </row>
    <row r="5" spans="1:8" s="3" customFormat="1" x14ac:dyDescent="0.25">
      <c r="A5" s="10" t="s">
        <v>61</v>
      </c>
      <c r="B5" s="10" t="s">
        <v>112</v>
      </c>
      <c r="C5" s="13">
        <v>43164</v>
      </c>
      <c r="D5" s="10" t="s">
        <v>111</v>
      </c>
      <c r="E5" s="10" t="s">
        <v>187</v>
      </c>
      <c r="F5" s="9" t="s">
        <v>188</v>
      </c>
      <c r="G5" s="8" t="s">
        <v>50</v>
      </c>
      <c r="H5" s="11">
        <v>72570</v>
      </c>
    </row>
    <row r="6" spans="1:8" s="15" customFormat="1" x14ac:dyDescent="0.25">
      <c r="A6" s="10" t="s">
        <v>62</v>
      </c>
      <c r="B6" s="10" t="s">
        <v>114</v>
      </c>
      <c r="C6" s="13">
        <v>43166</v>
      </c>
      <c r="D6" s="10" t="s">
        <v>113</v>
      </c>
      <c r="E6" s="10">
        <v>131579981</v>
      </c>
      <c r="F6" s="10" t="s">
        <v>51</v>
      </c>
      <c r="G6" s="9" t="s">
        <v>50</v>
      </c>
      <c r="H6" s="11">
        <v>12474.96</v>
      </c>
    </row>
    <row r="7" spans="1:8" s="3" customFormat="1" x14ac:dyDescent="0.25">
      <c r="A7" s="10" t="s">
        <v>63</v>
      </c>
      <c r="B7" s="10" t="s">
        <v>116</v>
      </c>
      <c r="C7" s="13">
        <v>43166</v>
      </c>
      <c r="D7" s="10" t="s">
        <v>115</v>
      </c>
      <c r="E7" s="10">
        <v>131694969</v>
      </c>
      <c r="F7" s="10" t="s">
        <v>51</v>
      </c>
      <c r="G7" s="8" t="s">
        <v>50</v>
      </c>
      <c r="H7" s="11">
        <v>37680</v>
      </c>
    </row>
    <row r="8" spans="1:8" s="3" customFormat="1" x14ac:dyDescent="0.25">
      <c r="A8" s="10" t="s">
        <v>64</v>
      </c>
      <c r="B8" s="10" t="s">
        <v>118</v>
      </c>
      <c r="C8" s="13">
        <v>43167</v>
      </c>
      <c r="D8" s="10" t="s">
        <v>117</v>
      </c>
      <c r="E8" s="10">
        <v>131557163</v>
      </c>
      <c r="F8" s="10" t="s">
        <v>51</v>
      </c>
      <c r="G8" s="8" t="s">
        <v>50</v>
      </c>
      <c r="H8" s="11">
        <v>40769</v>
      </c>
    </row>
    <row r="9" spans="1:8" s="3" customFormat="1" x14ac:dyDescent="0.25">
      <c r="A9" s="10" t="s">
        <v>65</v>
      </c>
      <c r="B9" s="10" t="s">
        <v>120</v>
      </c>
      <c r="C9" s="13">
        <v>43168</v>
      </c>
      <c r="D9" s="10" t="s">
        <v>119</v>
      </c>
      <c r="E9" s="10" t="s">
        <v>189</v>
      </c>
      <c r="F9" s="10" t="s">
        <v>51</v>
      </c>
      <c r="G9" s="8" t="s">
        <v>50</v>
      </c>
      <c r="H9" s="11">
        <v>17110</v>
      </c>
    </row>
    <row r="10" spans="1:8" s="3" customFormat="1" x14ac:dyDescent="0.25">
      <c r="A10" s="10" t="s">
        <v>66</v>
      </c>
      <c r="B10" s="10" t="s">
        <v>121</v>
      </c>
      <c r="C10" s="13">
        <v>43168</v>
      </c>
      <c r="D10" s="10" t="s">
        <v>117</v>
      </c>
      <c r="E10" s="10">
        <v>131557163</v>
      </c>
      <c r="F10" s="10" t="s">
        <v>51</v>
      </c>
      <c r="G10" s="8" t="s">
        <v>50</v>
      </c>
      <c r="H10" s="11">
        <v>29854</v>
      </c>
    </row>
    <row r="11" spans="1:8" s="3" customFormat="1" x14ac:dyDescent="0.25">
      <c r="A11" s="10" t="s">
        <v>67</v>
      </c>
      <c r="B11" s="10" t="s">
        <v>122</v>
      </c>
      <c r="C11" s="13">
        <v>43172</v>
      </c>
      <c r="D11" s="10" t="s">
        <v>119</v>
      </c>
      <c r="E11" s="10" t="s">
        <v>189</v>
      </c>
      <c r="F11" s="10" t="s">
        <v>51</v>
      </c>
      <c r="G11" s="8" t="s">
        <v>50</v>
      </c>
      <c r="H11" s="11">
        <v>16874</v>
      </c>
    </row>
    <row r="12" spans="1:8" s="3" customFormat="1" x14ac:dyDescent="0.25">
      <c r="A12" s="10" t="s">
        <v>68</v>
      </c>
      <c r="B12" s="10" t="s">
        <v>124</v>
      </c>
      <c r="C12" s="13">
        <v>43172</v>
      </c>
      <c r="D12" s="10" t="s">
        <v>123</v>
      </c>
      <c r="E12" s="10">
        <v>101088575</v>
      </c>
      <c r="F12" s="10" t="s">
        <v>55</v>
      </c>
      <c r="G12" s="8" t="s">
        <v>50</v>
      </c>
      <c r="H12" s="11">
        <v>42750</v>
      </c>
    </row>
    <row r="13" spans="1:8" s="3" customFormat="1" x14ac:dyDescent="0.25">
      <c r="A13" s="10" t="s">
        <v>69</v>
      </c>
      <c r="B13" s="10" t="s">
        <v>125</v>
      </c>
      <c r="C13" s="13">
        <v>43172</v>
      </c>
      <c r="D13" s="10" t="s">
        <v>123</v>
      </c>
      <c r="E13" s="10">
        <v>101088575</v>
      </c>
      <c r="F13" s="10" t="s">
        <v>55</v>
      </c>
      <c r="G13" s="8" t="s">
        <v>50</v>
      </c>
      <c r="H13" s="11">
        <v>35000.01</v>
      </c>
    </row>
    <row r="14" spans="1:8" s="3" customFormat="1" x14ac:dyDescent="0.25">
      <c r="A14" s="10" t="s">
        <v>70</v>
      </c>
      <c r="B14" s="10" t="s">
        <v>126</v>
      </c>
      <c r="C14" s="13">
        <v>43172</v>
      </c>
      <c r="D14" s="10" t="s">
        <v>123</v>
      </c>
      <c r="E14" s="10">
        <v>101088575</v>
      </c>
      <c r="F14" s="10" t="s">
        <v>55</v>
      </c>
      <c r="G14" s="8" t="s">
        <v>50</v>
      </c>
      <c r="H14" s="11">
        <v>44300.01</v>
      </c>
    </row>
    <row r="15" spans="1:8" s="3" customFormat="1" x14ac:dyDescent="0.25">
      <c r="A15" s="10" t="s">
        <v>71</v>
      </c>
      <c r="B15" s="10" t="s">
        <v>127</v>
      </c>
      <c r="C15" s="13">
        <v>43172</v>
      </c>
      <c r="D15" s="10" t="s">
        <v>123</v>
      </c>
      <c r="E15" s="10">
        <v>101088575</v>
      </c>
      <c r="F15" s="10" t="s">
        <v>55</v>
      </c>
      <c r="G15" s="8" t="s">
        <v>50</v>
      </c>
      <c r="H15" s="11">
        <v>50830</v>
      </c>
    </row>
    <row r="16" spans="1:8" s="3" customFormat="1" x14ac:dyDescent="0.25">
      <c r="A16" s="10" t="s">
        <v>72</v>
      </c>
      <c r="B16" s="10" t="s">
        <v>128</v>
      </c>
      <c r="C16" s="13">
        <v>43172</v>
      </c>
      <c r="D16" s="10" t="s">
        <v>123</v>
      </c>
      <c r="E16" s="10">
        <v>101088575</v>
      </c>
      <c r="F16" s="10" t="s">
        <v>55</v>
      </c>
      <c r="G16" s="8" t="s">
        <v>50</v>
      </c>
      <c r="H16" s="11">
        <v>41800</v>
      </c>
    </row>
    <row r="17" spans="1:8" s="3" customFormat="1" x14ac:dyDescent="0.25">
      <c r="A17" s="10" t="s">
        <v>73</v>
      </c>
      <c r="B17" s="10" t="s">
        <v>130</v>
      </c>
      <c r="C17" s="13">
        <v>43172</v>
      </c>
      <c r="D17" s="10" t="s">
        <v>129</v>
      </c>
      <c r="E17" s="10">
        <v>101503939</v>
      </c>
      <c r="F17" s="10" t="s">
        <v>56</v>
      </c>
      <c r="G17" s="8" t="s">
        <v>50</v>
      </c>
      <c r="H17" s="11">
        <v>7350</v>
      </c>
    </row>
    <row r="18" spans="1:8" s="3" customFormat="1" x14ac:dyDescent="0.25">
      <c r="A18" s="10" t="s">
        <v>74</v>
      </c>
      <c r="B18" s="10" t="s">
        <v>132</v>
      </c>
      <c r="C18" s="13">
        <v>43172</v>
      </c>
      <c r="D18" s="10" t="s">
        <v>131</v>
      </c>
      <c r="E18" s="10">
        <v>101520574</v>
      </c>
      <c r="F18" s="9" t="s">
        <v>190</v>
      </c>
      <c r="G18" s="8" t="s">
        <v>50</v>
      </c>
      <c r="H18" s="11">
        <v>11604</v>
      </c>
    </row>
    <row r="19" spans="1:8" s="3" customFormat="1" x14ac:dyDescent="0.25">
      <c r="A19" s="10" t="s">
        <v>75</v>
      </c>
      <c r="B19" s="10" t="s">
        <v>136</v>
      </c>
      <c r="C19" s="13">
        <v>43172</v>
      </c>
      <c r="D19" s="10" t="s">
        <v>135</v>
      </c>
      <c r="E19" s="10">
        <v>131183611</v>
      </c>
      <c r="F19" s="10" t="s">
        <v>51</v>
      </c>
      <c r="G19" s="8" t="s">
        <v>50</v>
      </c>
      <c r="H19" s="11">
        <v>12980.02</v>
      </c>
    </row>
    <row r="20" spans="1:8" s="3" customFormat="1" x14ac:dyDescent="0.25">
      <c r="A20" s="10" t="s">
        <v>76</v>
      </c>
      <c r="B20" s="10" t="s">
        <v>134</v>
      </c>
      <c r="C20" s="13">
        <v>43173</v>
      </c>
      <c r="D20" s="10" t="s">
        <v>133</v>
      </c>
      <c r="E20" s="10">
        <v>101745517</v>
      </c>
      <c r="F20" s="9" t="s">
        <v>191</v>
      </c>
      <c r="G20" s="8" t="s">
        <v>50</v>
      </c>
      <c r="H20" s="11">
        <v>7900.1</v>
      </c>
    </row>
    <row r="21" spans="1:8" s="3" customFormat="1" x14ac:dyDescent="0.25">
      <c r="A21" s="10" t="s">
        <v>77</v>
      </c>
      <c r="B21" s="10" t="s">
        <v>138</v>
      </c>
      <c r="C21" s="13">
        <v>43173</v>
      </c>
      <c r="D21" s="10" t="s">
        <v>137</v>
      </c>
      <c r="E21" s="10">
        <v>131393055</v>
      </c>
      <c r="F21" s="10" t="s">
        <v>51</v>
      </c>
      <c r="G21" s="8" t="s">
        <v>50</v>
      </c>
      <c r="H21" s="11">
        <v>65608.02</v>
      </c>
    </row>
    <row r="22" spans="1:8" s="3" customFormat="1" x14ac:dyDescent="0.25">
      <c r="A22" s="10" t="s">
        <v>78</v>
      </c>
      <c r="B22" s="10" t="s">
        <v>140</v>
      </c>
      <c r="C22" s="13">
        <v>43173</v>
      </c>
      <c r="D22" s="10" t="s">
        <v>139</v>
      </c>
      <c r="E22" s="10">
        <v>101003561</v>
      </c>
      <c r="F22" s="9" t="s">
        <v>192</v>
      </c>
      <c r="G22" s="8" t="s">
        <v>50</v>
      </c>
      <c r="H22" s="11">
        <v>3100</v>
      </c>
    </row>
    <row r="23" spans="1:8" s="3" customFormat="1" x14ac:dyDescent="0.25">
      <c r="A23" s="10" t="s">
        <v>79</v>
      </c>
      <c r="B23" s="10" t="s">
        <v>142</v>
      </c>
      <c r="C23" s="13">
        <v>43175</v>
      </c>
      <c r="D23" s="10" t="s">
        <v>141</v>
      </c>
      <c r="E23" s="10">
        <v>101011122</v>
      </c>
      <c r="F23" s="9" t="s">
        <v>192</v>
      </c>
      <c r="G23" s="8" t="s">
        <v>50</v>
      </c>
      <c r="H23" s="11">
        <v>49135.199999999997</v>
      </c>
    </row>
    <row r="24" spans="1:8" s="3" customFormat="1" x14ac:dyDescent="0.25">
      <c r="A24" s="10" t="s">
        <v>80</v>
      </c>
      <c r="B24" s="10" t="s">
        <v>144</v>
      </c>
      <c r="C24" s="13">
        <v>43175</v>
      </c>
      <c r="D24" s="10" t="s">
        <v>143</v>
      </c>
      <c r="E24" s="10">
        <v>130990247</v>
      </c>
      <c r="F24" s="9" t="s">
        <v>193</v>
      </c>
      <c r="G24" s="8" t="s">
        <v>50</v>
      </c>
      <c r="H24" s="11">
        <v>44486</v>
      </c>
    </row>
    <row r="25" spans="1:8" s="3" customFormat="1" x14ac:dyDescent="0.25">
      <c r="A25" s="10" t="s">
        <v>81</v>
      </c>
      <c r="B25" s="10" t="s">
        <v>145</v>
      </c>
      <c r="C25" s="13">
        <v>43175</v>
      </c>
      <c r="D25" s="10" t="s">
        <v>143</v>
      </c>
      <c r="E25" s="10">
        <v>130990247</v>
      </c>
      <c r="F25" s="10" t="s">
        <v>186</v>
      </c>
      <c r="G25" s="8" t="s">
        <v>50</v>
      </c>
      <c r="H25" s="11">
        <v>33748</v>
      </c>
    </row>
    <row r="26" spans="1:8" s="3" customFormat="1" x14ac:dyDescent="0.25">
      <c r="A26" s="10" t="s">
        <v>82</v>
      </c>
      <c r="B26" s="10" t="s">
        <v>147</v>
      </c>
      <c r="C26" s="13">
        <v>43178</v>
      </c>
      <c r="D26" s="10" t="s">
        <v>146</v>
      </c>
      <c r="E26" s="10">
        <v>101872952</v>
      </c>
      <c r="F26" s="9" t="s">
        <v>194</v>
      </c>
      <c r="G26" s="8" t="s">
        <v>50</v>
      </c>
      <c r="H26" s="11">
        <v>73630.03</v>
      </c>
    </row>
    <row r="27" spans="1:8" s="3" customFormat="1" x14ac:dyDescent="0.25">
      <c r="A27" s="10" t="s">
        <v>83</v>
      </c>
      <c r="B27" s="10" t="s">
        <v>149</v>
      </c>
      <c r="C27" s="13">
        <v>43178</v>
      </c>
      <c r="D27" s="10" t="s">
        <v>148</v>
      </c>
      <c r="E27" s="10">
        <v>9300068542</v>
      </c>
      <c r="F27" s="9" t="s">
        <v>51</v>
      </c>
      <c r="G27" s="8" t="s">
        <v>50</v>
      </c>
      <c r="H27" s="11">
        <v>16520</v>
      </c>
    </row>
    <row r="28" spans="1:8" s="3" customFormat="1" x14ac:dyDescent="0.25">
      <c r="A28" s="10" t="s">
        <v>84</v>
      </c>
      <c r="B28" s="10" t="s">
        <v>151</v>
      </c>
      <c r="C28" s="13">
        <v>43178</v>
      </c>
      <c r="D28" s="10" t="s">
        <v>150</v>
      </c>
      <c r="E28" s="10" t="s">
        <v>195</v>
      </c>
      <c r="F28" s="9" t="s">
        <v>51</v>
      </c>
      <c r="G28" s="8" t="s">
        <v>50</v>
      </c>
      <c r="H28" s="11">
        <v>13275</v>
      </c>
    </row>
    <row r="29" spans="1:8" s="3" customFormat="1" x14ac:dyDescent="0.25">
      <c r="A29" s="10" t="s">
        <v>85</v>
      </c>
      <c r="B29" s="10" t="s">
        <v>152</v>
      </c>
      <c r="C29" s="13">
        <v>43178</v>
      </c>
      <c r="D29" s="10" t="s">
        <v>137</v>
      </c>
      <c r="E29" s="10">
        <v>131393055</v>
      </c>
      <c r="F29" s="9" t="s">
        <v>51</v>
      </c>
      <c r="G29" s="8" t="s">
        <v>50</v>
      </c>
      <c r="H29" s="11">
        <v>75107</v>
      </c>
    </row>
    <row r="30" spans="1:8" s="3" customFormat="1" x14ac:dyDescent="0.25">
      <c r="A30" s="10" t="s">
        <v>86</v>
      </c>
      <c r="B30" s="10" t="s">
        <v>153</v>
      </c>
      <c r="C30" s="13">
        <v>43179</v>
      </c>
      <c r="D30" s="10" t="s">
        <v>135</v>
      </c>
      <c r="E30" s="10">
        <v>131183611</v>
      </c>
      <c r="F30" s="9" t="s">
        <v>51</v>
      </c>
      <c r="G30" s="8" t="s">
        <v>50</v>
      </c>
      <c r="H30" s="11">
        <v>13924</v>
      </c>
    </row>
    <row r="31" spans="1:8" s="3" customFormat="1" x14ac:dyDescent="0.25">
      <c r="A31" s="10" t="s">
        <v>87</v>
      </c>
      <c r="B31" s="10" t="s">
        <v>155</v>
      </c>
      <c r="C31" s="13">
        <v>43179</v>
      </c>
      <c r="D31" s="10" t="s">
        <v>154</v>
      </c>
      <c r="E31" s="10">
        <v>130052425</v>
      </c>
      <c r="F31" s="9" t="s">
        <v>51</v>
      </c>
      <c r="G31" s="8" t="s">
        <v>50</v>
      </c>
      <c r="H31" s="11">
        <v>16640.009999999998</v>
      </c>
    </row>
    <row r="32" spans="1:8" s="3" customFormat="1" x14ac:dyDescent="0.25">
      <c r="A32" s="10" t="s">
        <v>88</v>
      </c>
      <c r="B32" s="10" t="s">
        <v>157</v>
      </c>
      <c r="C32" s="13">
        <v>43180</v>
      </c>
      <c r="D32" s="10" t="s">
        <v>156</v>
      </c>
      <c r="E32" s="10" t="s">
        <v>196</v>
      </c>
      <c r="F32" s="9" t="s">
        <v>51</v>
      </c>
      <c r="G32" s="8" t="s">
        <v>50</v>
      </c>
      <c r="H32" s="11">
        <v>13688</v>
      </c>
    </row>
    <row r="33" spans="1:8" s="3" customFormat="1" x14ac:dyDescent="0.25">
      <c r="A33" s="10" t="s">
        <v>89</v>
      </c>
      <c r="B33" s="10" t="s">
        <v>159</v>
      </c>
      <c r="C33" s="13">
        <v>43180</v>
      </c>
      <c r="D33" s="10" t="s">
        <v>158</v>
      </c>
      <c r="E33" s="10">
        <v>131335071</v>
      </c>
      <c r="F33" s="9" t="s">
        <v>51</v>
      </c>
      <c r="G33" s="8" t="s">
        <v>50</v>
      </c>
      <c r="H33" s="11">
        <v>8365.02</v>
      </c>
    </row>
    <row r="34" spans="1:8" s="3" customFormat="1" x14ac:dyDescent="0.25">
      <c r="A34" s="10" t="s">
        <v>90</v>
      </c>
      <c r="B34" s="10" t="s">
        <v>160</v>
      </c>
      <c r="C34" s="13">
        <v>43180</v>
      </c>
      <c r="D34" s="10" t="s">
        <v>115</v>
      </c>
      <c r="E34" s="10">
        <v>131694969</v>
      </c>
      <c r="F34" s="9" t="s">
        <v>197</v>
      </c>
      <c r="G34" s="8" t="s">
        <v>50</v>
      </c>
      <c r="H34" s="11">
        <v>39530</v>
      </c>
    </row>
    <row r="35" spans="1:8" s="3" customFormat="1" x14ac:dyDescent="0.25">
      <c r="A35" s="10" t="s">
        <v>91</v>
      </c>
      <c r="B35" s="10" t="s">
        <v>162</v>
      </c>
      <c r="C35" s="13">
        <v>43180</v>
      </c>
      <c r="D35" s="10" t="s">
        <v>161</v>
      </c>
      <c r="E35" s="10" t="s">
        <v>198</v>
      </c>
      <c r="F35" s="9" t="s">
        <v>51</v>
      </c>
      <c r="G35" s="8" t="s">
        <v>50</v>
      </c>
      <c r="H35" s="11">
        <v>8850</v>
      </c>
    </row>
    <row r="36" spans="1:8" s="3" customFormat="1" x14ac:dyDescent="0.25">
      <c r="A36" s="10" t="s">
        <v>92</v>
      </c>
      <c r="B36" s="10" t="s">
        <v>163</v>
      </c>
      <c r="C36" s="13">
        <v>43181</v>
      </c>
      <c r="D36" s="10" t="s">
        <v>117</v>
      </c>
      <c r="E36" s="10">
        <v>131557163</v>
      </c>
      <c r="F36" s="9" t="s">
        <v>51</v>
      </c>
      <c r="G36" s="8" t="s">
        <v>50</v>
      </c>
      <c r="H36" s="11">
        <v>30916</v>
      </c>
    </row>
    <row r="37" spans="1:8" s="3" customFormat="1" x14ac:dyDescent="0.25">
      <c r="A37" s="10" t="s">
        <v>93</v>
      </c>
      <c r="B37" s="10" t="s">
        <v>165</v>
      </c>
      <c r="C37" s="13">
        <v>43181</v>
      </c>
      <c r="D37" s="10" t="s">
        <v>164</v>
      </c>
      <c r="E37" s="10">
        <v>102616396</v>
      </c>
      <c r="F37" s="10" t="s">
        <v>55</v>
      </c>
      <c r="G37" s="8" t="s">
        <v>50</v>
      </c>
      <c r="H37" s="11">
        <v>8297.0400000000009</v>
      </c>
    </row>
    <row r="38" spans="1:8" s="3" customFormat="1" x14ac:dyDescent="0.25">
      <c r="A38" s="10" t="s">
        <v>94</v>
      </c>
      <c r="B38" s="10" t="s">
        <v>166</v>
      </c>
      <c r="C38" s="13">
        <v>43181</v>
      </c>
      <c r="D38" s="10" t="s">
        <v>117</v>
      </c>
      <c r="E38" s="10">
        <v>131557163</v>
      </c>
      <c r="F38" s="9" t="s">
        <v>51</v>
      </c>
      <c r="G38" s="8" t="s">
        <v>50</v>
      </c>
      <c r="H38" s="11">
        <v>9853</v>
      </c>
    </row>
    <row r="39" spans="1:8" s="3" customFormat="1" x14ac:dyDescent="0.25">
      <c r="A39" s="10" t="s">
        <v>95</v>
      </c>
      <c r="B39" s="10" t="s">
        <v>168</v>
      </c>
      <c r="C39" s="13">
        <v>43181</v>
      </c>
      <c r="D39" s="10" t="s">
        <v>167</v>
      </c>
      <c r="E39" s="10" t="s">
        <v>52</v>
      </c>
      <c r="F39" s="9" t="s">
        <v>51</v>
      </c>
      <c r="G39" s="8" t="s">
        <v>50</v>
      </c>
      <c r="H39" s="11">
        <v>13570</v>
      </c>
    </row>
    <row r="40" spans="1:8" s="3" customFormat="1" x14ac:dyDescent="0.25">
      <c r="A40" s="10" t="s">
        <v>96</v>
      </c>
      <c r="B40" s="10" t="s">
        <v>170</v>
      </c>
      <c r="C40" s="13">
        <v>43181</v>
      </c>
      <c r="D40" s="10" t="s">
        <v>169</v>
      </c>
      <c r="E40" s="10">
        <v>130658676</v>
      </c>
      <c r="F40" s="9" t="s">
        <v>51</v>
      </c>
      <c r="G40" s="8" t="s">
        <v>50</v>
      </c>
      <c r="H40" s="11">
        <v>11841.3</v>
      </c>
    </row>
    <row r="41" spans="1:8" s="3" customFormat="1" x14ac:dyDescent="0.25">
      <c r="A41" s="10" t="s">
        <v>97</v>
      </c>
      <c r="B41" s="10" t="s">
        <v>171</v>
      </c>
      <c r="C41" s="13">
        <v>43182</v>
      </c>
      <c r="D41" s="10" t="s">
        <v>137</v>
      </c>
      <c r="E41" s="10">
        <v>131393055</v>
      </c>
      <c r="F41" s="9" t="s">
        <v>51</v>
      </c>
      <c r="G41" s="8" t="s">
        <v>50</v>
      </c>
      <c r="H41" s="11">
        <v>8850</v>
      </c>
    </row>
    <row r="42" spans="1:8" s="3" customFormat="1" x14ac:dyDescent="0.25">
      <c r="A42" s="10" t="s">
        <v>98</v>
      </c>
      <c r="B42" s="10" t="s">
        <v>172</v>
      </c>
      <c r="C42" s="13">
        <v>43182</v>
      </c>
      <c r="D42" s="10" t="s">
        <v>117</v>
      </c>
      <c r="E42" s="10">
        <v>131557163</v>
      </c>
      <c r="F42" s="9" t="s">
        <v>51</v>
      </c>
      <c r="G42" s="8" t="s">
        <v>50</v>
      </c>
      <c r="H42" s="11">
        <v>9853</v>
      </c>
    </row>
    <row r="43" spans="1:8" s="3" customFormat="1" x14ac:dyDescent="0.25">
      <c r="A43" s="10" t="s">
        <v>99</v>
      </c>
      <c r="B43" s="10" t="s">
        <v>174</v>
      </c>
      <c r="C43" s="13">
        <v>43186</v>
      </c>
      <c r="D43" s="10" t="s">
        <v>173</v>
      </c>
      <c r="E43" s="10">
        <v>130913846</v>
      </c>
      <c r="F43" s="10" t="s">
        <v>186</v>
      </c>
      <c r="G43" s="8" t="s">
        <v>50</v>
      </c>
      <c r="H43" s="11">
        <v>119156.4</v>
      </c>
    </row>
    <row r="44" spans="1:8" s="3" customFormat="1" x14ac:dyDescent="0.25">
      <c r="A44" s="10" t="s">
        <v>100</v>
      </c>
      <c r="B44" s="10" t="s">
        <v>176</v>
      </c>
      <c r="C44" s="13">
        <v>43186</v>
      </c>
      <c r="D44" s="10" t="s">
        <v>175</v>
      </c>
      <c r="E44" s="10">
        <v>130399702</v>
      </c>
      <c r="F44" s="9" t="s">
        <v>199</v>
      </c>
      <c r="G44" s="8" t="s">
        <v>50</v>
      </c>
      <c r="H44" s="11">
        <v>13200</v>
      </c>
    </row>
    <row r="45" spans="1:8" s="3" customFormat="1" x14ac:dyDescent="0.25">
      <c r="A45" s="10" t="s">
        <v>101</v>
      </c>
      <c r="B45" s="10" t="s">
        <v>178</v>
      </c>
      <c r="C45" s="13">
        <v>43186</v>
      </c>
      <c r="D45" s="10" t="s">
        <v>177</v>
      </c>
      <c r="E45" s="10">
        <v>101103434</v>
      </c>
      <c r="F45" s="10" t="s">
        <v>186</v>
      </c>
      <c r="G45" s="14" t="s">
        <v>185</v>
      </c>
      <c r="H45" s="11">
        <v>169518.8</v>
      </c>
    </row>
    <row r="46" spans="1:8" s="3" customFormat="1" x14ac:dyDescent="0.25">
      <c r="A46" s="10" t="s">
        <v>102</v>
      </c>
      <c r="B46" s="10" t="s">
        <v>180</v>
      </c>
      <c r="C46" s="13">
        <v>43186</v>
      </c>
      <c r="D46" s="10" t="s">
        <v>179</v>
      </c>
      <c r="E46" s="10">
        <v>130677506</v>
      </c>
      <c r="F46" s="9" t="s">
        <v>201</v>
      </c>
      <c r="G46" s="14" t="s">
        <v>185</v>
      </c>
      <c r="H46" s="11">
        <v>58056</v>
      </c>
    </row>
    <row r="47" spans="1:8" s="3" customFormat="1" x14ac:dyDescent="0.25">
      <c r="A47" s="10" t="s">
        <v>103</v>
      </c>
      <c r="B47" s="10" t="s">
        <v>181</v>
      </c>
      <c r="C47" s="13">
        <v>43186</v>
      </c>
      <c r="D47" s="10" t="s">
        <v>173</v>
      </c>
      <c r="E47" s="10">
        <v>130913846</v>
      </c>
      <c r="F47" s="9" t="s">
        <v>202</v>
      </c>
      <c r="G47" s="8" t="s">
        <v>50</v>
      </c>
      <c r="H47" s="11">
        <v>8000</v>
      </c>
    </row>
    <row r="48" spans="1:8" s="3" customFormat="1" x14ac:dyDescent="0.25">
      <c r="A48" s="10" t="s">
        <v>104</v>
      </c>
      <c r="B48" s="10" t="s">
        <v>182</v>
      </c>
      <c r="C48" s="13">
        <v>43186</v>
      </c>
      <c r="D48" s="10" t="s">
        <v>164</v>
      </c>
      <c r="E48" s="10">
        <v>102616396</v>
      </c>
      <c r="F48" s="10" t="s">
        <v>55</v>
      </c>
      <c r="G48" s="8" t="s">
        <v>50</v>
      </c>
      <c r="H48" s="11">
        <v>5300</v>
      </c>
    </row>
    <row r="49" spans="1:8" s="3" customFormat="1" x14ac:dyDescent="0.25">
      <c r="A49" s="10" t="s">
        <v>105</v>
      </c>
      <c r="B49" s="10" t="s">
        <v>183</v>
      </c>
      <c r="C49" s="13">
        <v>43186</v>
      </c>
      <c r="D49" s="10" t="s">
        <v>173</v>
      </c>
      <c r="E49" s="10">
        <v>130913846</v>
      </c>
      <c r="F49" s="9" t="s">
        <v>188</v>
      </c>
      <c r="G49" s="8" t="s">
        <v>50</v>
      </c>
      <c r="H49" s="11">
        <v>67378</v>
      </c>
    </row>
    <row r="50" spans="1:8" s="3" customFormat="1" x14ac:dyDescent="0.25">
      <c r="A50" s="10" t="s">
        <v>106</v>
      </c>
      <c r="B50" s="10" t="s">
        <v>184</v>
      </c>
      <c r="C50" s="13">
        <v>43187</v>
      </c>
      <c r="D50" s="10" t="s">
        <v>158</v>
      </c>
      <c r="E50" s="10">
        <v>131335071</v>
      </c>
      <c r="F50" s="9" t="s">
        <v>200</v>
      </c>
      <c r="G50" s="8" t="s">
        <v>50</v>
      </c>
      <c r="H50" s="11">
        <v>10000</v>
      </c>
    </row>
    <row r="51" spans="1:8" ht="35.1" customHeight="1" x14ac:dyDescent="0.25">
      <c r="A51" s="45" t="s">
        <v>1</v>
      </c>
      <c r="B51" s="46"/>
      <c r="C51" s="46"/>
      <c r="D51" s="46"/>
      <c r="E51" s="46"/>
      <c r="F51" s="46"/>
      <c r="G51" s="47"/>
      <c r="H51" s="12">
        <f>SUM(H3:H50)</f>
        <v>1634625.58</v>
      </c>
    </row>
  </sheetData>
  <mergeCells count="2">
    <mergeCell ref="A1:H1"/>
    <mergeCell ref="A51:G51"/>
  </mergeCells>
  <printOptions horizontalCentered="1"/>
  <pageMargins left="0.31496062992126" right="0.31496062992126" top="0.5" bottom="0.49803149600000002" header="0.31496062992126" footer="0.31496062992126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2"/>
  <sheetViews>
    <sheetView tabSelected="1" topLeftCell="A21" zoomScale="95" zoomScaleNormal="95" workbookViewId="0">
      <selection activeCell="I18" sqref="I18"/>
    </sheetView>
  </sheetViews>
  <sheetFormatPr baseColWidth="10" defaultColWidth="11.42578125" defaultRowHeight="15" x14ac:dyDescent="0.25"/>
  <cols>
    <col min="1" max="1" width="23.5703125" customWidth="1"/>
    <col min="2" max="2" width="8.85546875" customWidth="1"/>
    <col min="3" max="3" width="17.42578125" customWidth="1"/>
    <col min="4" max="4" width="13" customWidth="1"/>
    <col min="5" max="5" width="12.5703125" customWidth="1"/>
    <col min="6" max="6" width="28.140625" customWidth="1"/>
    <col min="7" max="7" width="14.140625" customWidth="1"/>
    <col min="8" max="8" width="13.140625" customWidth="1"/>
    <col min="9" max="9" width="13.7109375" customWidth="1"/>
  </cols>
  <sheetData>
    <row r="1" spans="1:8" ht="26.25" x14ac:dyDescent="0.4">
      <c r="D1" s="23" t="s">
        <v>203</v>
      </c>
      <c r="E1" s="16"/>
      <c r="G1" s="17"/>
    </row>
    <row r="2" spans="1:8" ht="18.75" x14ac:dyDescent="0.3">
      <c r="D2" s="24" t="s">
        <v>204</v>
      </c>
    </row>
    <row r="4" spans="1:8" ht="18.75" x14ac:dyDescent="0.3">
      <c r="C4" s="24" t="s">
        <v>214</v>
      </c>
      <c r="D4" s="24"/>
    </row>
    <row r="5" spans="1:8" ht="48.75" customHeight="1" x14ac:dyDescent="0.25">
      <c r="A5" s="6" t="s">
        <v>7</v>
      </c>
      <c r="B5" s="7" t="s">
        <v>53</v>
      </c>
      <c r="C5" s="7" t="s">
        <v>38</v>
      </c>
      <c r="D5" s="7" t="s">
        <v>3</v>
      </c>
      <c r="E5" s="7" t="s">
        <v>2</v>
      </c>
      <c r="F5" s="7" t="s">
        <v>4</v>
      </c>
      <c r="G5" s="7" t="s">
        <v>6</v>
      </c>
      <c r="H5" s="7" t="s">
        <v>5</v>
      </c>
    </row>
    <row r="6" spans="1:8" ht="35.25" customHeight="1" x14ac:dyDescent="0.25">
      <c r="A6" s="25" t="s">
        <v>215</v>
      </c>
      <c r="B6" s="27">
        <v>45993</v>
      </c>
      <c r="C6" s="25" t="s">
        <v>218</v>
      </c>
      <c r="D6" s="25" t="s">
        <v>217</v>
      </c>
      <c r="E6" s="29" t="s">
        <v>292</v>
      </c>
      <c r="F6" s="26" t="s">
        <v>216</v>
      </c>
      <c r="G6" s="49" t="s">
        <v>207</v>
      </c>
      <c r="H6" s="32">
        <v>138650</v>
      </c>
    </row>
    <row r="7" spans="1:8" ht="38.25" customHeight="1" x14ac:dyDescent="0.25">
      <c r="A7" s="25" t="s">
        <v>219</v>
      </c>
      <c r="B7" s="27">
        <v>45996</v>
      </c>
      <c r="C7" s="25" t="s">
        <v>221</v>
      </c>
      <c r="D7" s="49" t="s">
        <v>212</v>
      </c>
      <c r="E7" s="29" t="s">
        <v>213</v>
      </c>
      <c r="F7" s="26" t="s">
        <v>220</v>
      </c>
      <c r="G7" s="49" t="s">
        <v>207</v>
      </c>
      <c r="H7" s="48">
        <v>175938</v>
      </c>
    </row>
    <row r="8" spans="1:8" ht="39.75" customHeight="1" x14ac:dyDescent="0.25">
      <c r="A8" s="25" t="s">
        <v>225</v>
      </c>
      <c r="B8" s="27">
        <v>45999</v>
      </c>
      <c r="C8" s="25" t="s">
        <v>226</v>
      </c>
      <c r="D8" s="25" t="s">
        <v>210</v>
      </c>
      <c r="E8" s="25" t="s">
        <v>211</v>
      </c>
      <c r="F8" s="26" t="s">
        <v>227</v>
      </c>
      <c r="G8" s="49" t="s">
        <v>207</v>
      </c>
      <c r="H8" s="32">
        <v>110343.49</v>
      </c>
    </row>
    <row r="9" spans="1:8" ht="24.75" customHeight="1" x14ac:dyDescent="0.25">
      <c r="A9" s="25" t="s">
        <v>228</v>
      </c>
      <c r="B9" s="27">
        <v>45999</v>
      </c>
      <c r="C9" s="25" t="s">
        <v>230</v>
      </c>
      <c r="D9" s="25" t="s">
        <v>231</v>
      </c>
      <c r="E9" s="29" t="s">
        <v>291</v>
      </c>
      <c r="F9" s="26" t="s">
        <v>232</v>
      </c>
      <c r="G9" s="49" t="s">
        <v>207</v>
      </c>
      <c r="H9" s="32">
        <v>21401.61</v>
      </c>
    </row>
    <row r="10" spans="1:8" ht="48.75" customHeight="1" x14ac:dyDescent="0.25">
      <c r="A10" s="25" t="s">
        <v>228</v>
      </c>
      <c r="B10" s="27">
        <v>45999</v>
      </c>
      <c r="C10" s="25" t="s">
        <v>233</v>
      </c>
      <c r="D10" s="49" t="s">
        <v>234</v>
      </c>
      <c r="E10" s="29" t="s">
        <v>290</v>
      </c>
      <c r="F10" s="26" t="s">
        <v>232</v>
      </c>
      <c r="G10" s="49" t="s">
        <v>207</v>
      </c>
      <c r="H10" s="33" t="s">
        <v>235</v>
      </c>
    </row>
    <row r="11" spans="1:8" ht="36" customHeight="1" x14ac:dyDescent="0.25">
      <c r="A11" s="25" t="s">
        <v>229</v>
      </c>
      <c r="B11" s="27">
        <v>45999</v>
      </c>
      <c r="C11" s="25" t="s">
        <v>236</v>
      </c>
      <c r="D11" s="49" t="s">
        <v>237</v>
      </c>
      <c r="E11" s="29" t="s">
        <v>289</v>
      </c>
      <c r="F11" s="26" t="s">
        <v>238</v>
      </c>
      <c r="G11" s="49" t="s">
        <v>207</v>
      </c>
      <c r="H11" s="30">
        <v>20896.009999999998</v>
      </c>
    </row>
    <row r="12" spans="1:8" ht="28.5" customHeight="1" x14ac:dyDescent="0.25">
      <c r="A12" s="25" t="s">
        <v>223</v>
      </c>
      <c r="B12" s="27">
        <v>45999</v>
      </c>
      <c r="C12" s="25" t="s">
        <v>209</v>
      </c>
      <c r="D12" s="25" t="s">
        <v>224</v>
      </c>
      <c r="E12" s="25" t="s">
        <v>282</v>
      </c>
      <c r="F12" s="26" t="s">
        <v>222</v>
      </c>
      <c r="G12" s="49" t="s">
        <v>207</v>
      </c>
      <c r="H12" s="30">
        <v>246100</v>
      </c>
    </row>
    <row r="13" spans="1:8" ht="37.5" customHeight="1" x14ac:dyDescent="0.25">
      <c r="A13" s="50" t="s">
        <v>239</v>
      </c>
      <c r="B13" s="51">
        <v>46000</v>
      </c>
      <c r="C13" s="50"/>
      <c r="D13" s="52"/>
      <c r="E13" s="50"/>
      <c r="F13" s="53" t="s">
        <v>240</v>
      </c>
      <c r="G13" s="52" t="s">
        <v>293</v>
      </c>
      <c r="H13" s="54"/>
    </row>
    <row r="14" spans="1:8" ht="38.25" customHeight="1" x14ac:dyDescent="0.25">
      <c r="A14" s="25" t="s">
        <v>241</v>
      </c>
      <c r="B14" s="27">
        <v>46001</v>
      </c>
      <c r="C14" s="28" t="s">
        <v>242</v>
      </c>
      <c r="D14" s="25" t="s">
        <v>243</v>
      </c>
      <c r="E14" s="25" t="s">
        <v>288</v>
      </c>
      <c r="F14" s="26" t="s">
        <v>244</v>
      </c>
      <c r="G14" s="49" t="s">
        <v>207</v>
      </c>
      <c r="H14" s="30">
        <v>15000.01</v>
      </c>
    </row>
    <row r="15" spans="1:8" ht="48" customHeight="1" x14ac:dyDescent="0.25">
      <c r="A15" s="25" t="s">
        <v>245</v>
      </c>
      <c r="B15" s="27">
        <v>46001</v>
      </c>
      <c r="C15" s="28" t="s">
        <v>246</v>
      </c>
      <c r="D15" s="49" t="s">
        <v>247</v>
      </c>
      <c r="E15" s="25" t="s">
        <v>287</v>
      </c>
      <c r="F15" s="26" t="s">
        <v>248</v>
      </c>
      <c r="G15" s="49" t="s">
        <v>207</v>
      </c>
      <c r="H15" s="30">
        <v>52215</v>
      </c>
    </row>
    <row r="16" spans="1:8" ht="29.25" customHeight="1" x14ac:dyDescent="0.25">
      <c r="A16" s="25" t="s">
        <v>249</v>
      </c>
      <c r="B16" s="27">
        <v>46001</v>
      </c>
      <c r="C16" s="28" t="s">
        <v>250</v>
      </c>
      <c r="D16" s="49" t="s">
        <v>251</v>
      </c>
      <c r="E16" s="29" t="s">
        <v>286</v>
      </c>
      <c r="F16" s="25" t="s">
        <v>252</v>
      </c>
      <c r="G16" s="49" t="s">
        <v>207</v>
      </c>
      <c r="H16" s="30">
        <v>44100</v>
      </c>
    </row>
    <row r="17" spans="1:8" ht="37.5" customHeight="1" x14ac:dyDescent="0.25">
      <c r="A17" s="25" t="s">
        <v>253</v>
      </c>
      <c r="B17" s="27">
        <v>46002</v>
      </c>
      <c r="C17" s="28" t="s">
        <v>254</v>
      </c>
      <c r="D17" s="49" t="s">
        <v>255</v>
      </c>
      <c r="E17" s="25" t="s">
        <v>285</v>
      </c>
      <c r="F17" s="26" t="s">
        <v>256</v>
      </c>
      <c r="G17" s="49" t="s">
        <v>207</v>
      </c>
      <c r="H17" s="30">
        <v>239776</v>
      </c>
    </row>
    <row r="18" spans="1:8" ht="48" customHeight="1" x14ac:dyDescent="0.25">
      <c r="A18" s="25" t="s">
        <v>257</v>
      </c>
      <c r="B18" s="27">
        <v>46002</v>
      </c>
      <c r="C18" s="28" t="s">
        <v>258</v>
      </c>
      <c r="D18" s="49" t="s">
        <v>259</v>
      </c>
      <c r="E18" s="29" t="s">
        <v>280</v>
      </c>
      <c r="F18" s="26" t="s">
        <v>260</v>
      </c>
      <c r="G18" s="49" t="s">
        <v>207</v>
      </c>
      <c r="H18" s="30">
        <v>200000</v>
      </c>
    </row>
    <row r="19" spans="1:8" ht="38.25" customHeight="1" x14ac:dyDescent="0.25">
      <c r="A19" s="25" t="s">
        <v>261</v>
      </c>
      <c r="B19" s="27">
        <v>46003</v>
      </c>
      <c r="C19" s="28" t="s">
        <v>262</v>
      </c>
      <c r="D19" s="49" t="s">
        <v>263</v>
      </c>
      <c r="E19" s="29" t="s">
        <v>284</v>
      </c>
      <c r="F19" s="26" t="s">
        <v>264</v>
      </c>
      <c r="G19" s="49" t="s">
        <v>207</v>
      </c>
      <c r="H19" s="31">
        <v>7775.01</v>
      </c>
    </row>
    <row r="20" spans="1:8" ht="37.5" customHeight="1" x14ac:dyDescent="0.25">
      <c r="A20" s="25" t="s">
        <v>265</v>
      </c>
      <c r="B20" s="27">
        <v>46006</v>
      </c>
      <c r="C20" s="28" t="s">
        <v>266</v>
      </c>
      <c r="D20" s="49" t="s">
        <v>267</v>
      </c>
      <c r="E20" s="29" t="s">
        <v>283</v>
      </c>
      <c r="F20" s="26" t="s">
        <v>268</v>
      </c>
      <c r="G20" s="49" t="s">
        <v>207</v>
      </c>
      <c r="H20" s="31">
        <v>59000</v>
      </c>
    </row>
    <row r="21" spans="1:8" ht="37.5" customHeight="1" x14ac:dyDescent="0.25">
      <c r="A21" s="25" t="s">
        <v>277</v>
      </c>
      <c r="B21" s="27">
        <v>46006</v>
      </c>
      <c r="C21" s="28" t="s">
        <v>278</v>
      </c>
      <c r="D21" s="25" t="s">
        <v>224</v>
      </c>
      <c r="E21" s="25" t="s">
        <v>282</v>
      </c>
      <c r="F21" s="26" t="s">
        <v>279</v>
      </c>
      <c r="G21" s="49" t="s">
        <v>208</v>
      </c>
      <c r="H21" s="31">
        <v>408375</v>
      </c>
    </row>
    <row r="22" spans="1:8" ht="42" customHeight="1" x14ac:dyDescent="0.25">
      <c r="A22" s="25" t="s">
        <v>269</v>
      </c>
      <c r="B22" s="27">
        <v>46008</v>
      </c>
      <c r="C22" s="28" t="s">
        <v>271</v>
      </c>
      <c r="D22" s="49" t="s">
        <v>272</v>
      </c>
      <c r="E22" s="29" t="s">
        <v>281</v>
      </c>
      <c r="F22" s="26" t="s">
        <v>273</v>
      </c>
      <c r="G22" s="49" t="s">
        <v>207</v>
      </c>
      <c r="H22" s="31">
        <v>8500</v>
      </c>
    </row>
    <row r="23" spans="1:8" ht="37.5" customHeight="1" x14ac:dyDescent="0.25">
      <c r="A23" s="25" t="s">
        <v>269</v>
      </c>
      <c r="B23" s="27">
        <v>46008</v>
      </c>
      <c r="C23" s="28" t="s">
        <v>274</v>
      </c>
      <c r="D23" s="49" t="s">
        <v>212</v>
      </c>
      <c r="E23" s="29" t="s">
        <v>213</v>
      </c>
      <c r="F23" s="26" t="s">
        <v>273</v>
      </c>
      <c r="G23" s="49" t="s">
        <v>207</v>
      </c>
      <c r="H23" s="31">
        <v>1475</v>
      </c>
    </row>
    <row r="24" spans="1:8" ht="40.5" customHeight="1" x14ac:dyDescent="0.25">
      <c r="A24" s="25" t="s">
        <v>270</v>
      </c>
      <c r="B24" s="27">
        <v>46013</v>
      </c>
      <c r="C24" s="28" t="s">
        <v>275</v>
      </c>
      <c r="D24" s="49" t="s">
        <v>259</v>
      </c>
      <c r="E24" s="29" t="s">
        <v>280</v>
      </c>
      <c r="F24" s="26" t="s">
        <v>276</v>
      </c>
      <c r="G24" s="49" t="s">
        <v>207</v>
      </c>
      <c r="H24" s="31">
        <v>145460</v>
      </c>
    </row>
    <row r="25" spans="1:8" ht="22.5" customHeight="1" x14ac:dyDescent="0.25">
      <c r="A25" s="22"/>
      <c r="B25" s="18"/>
      <c r="C25" s="19"/>
      <c r="D25" s="18"/>
      <c r="E25" s="18"/>
      <c r="F25" s="20"/>
      <c r="G25" s="20"/>
      <c r="H25" s="34">
        <f>SUM(H7:H24)</f>
        <v>1756355.1300000001</v>
      </c>
    </row>
    <row r="26" spans="1:8" ht="28.5" customHeight="1" x14ac:dyDescent="0.25">
      <c r="A26" s="21" t="s">
        <v>205</v>
      </c>
      <c r="B26" s="21"/>
    </row>
    <row r="27" spans="1:8" ht="27.75" customHeight="1" x14ac:dyDescent="0.25">
      <c r="A27" t="s">
        <v>206</v>
      </c>
      <c r="B27" s="21"/>
    </row>
    <row r="28" spans="1:8" ht="30" customHeight="1" x14ac:dyDescent="0.25"/>
    <row r="29" spans="1:8" ht="28.5" customHeight="1" x14ac:dyDescent="0.25"/>
    <row r="30" spans="1:8" ht="20.25" customHeight="1" x14ac:dyDescent="0.25"/>
    <row r="31" spans="1:8" ht="21.75" customHeight="1" x14ac:dyDescent="0.25"/>
    <row r="32" spans="1:8" ht="21.75" customHeight="1" x14ac:dyDescent="0.25"/>
    <row r="33" ht="18.75" customHeight="1" x14ac:dyDescent="0.25"/>
    <row r="34" ht="18.75" customHeight="1" x14ac:dyDescent="0.25"/>
    <row r="35" ht="30" customHeight="1" x14ac:dyDescent="0.25"/>
    <row r="36" ht="32.25" customHeight="1" x14ac:dyDescent="0.25"/>
    <row r="37" ht="36.75" customHeight="1" x14ac:dyDescent="0.25"/>
    <row r="38" ht="28.5" customHeight="1" x14ac:dyDescent="0.25"/>
    <row r="39" ht="28.5" customHeight="1" x14ac:dyDescent="0.25"/>
    <row r="40" ht="34.5" customHeight="1" x14ac:dyDescent="0.25"/>
    <row r="41" ht="23.25" customHeight="1" x14ac:dyDescent="0.25"/>
    <row r="42" ht="27.75" customHeight="1" x14ac:dyDescent="0.25"/>
    <row r="43" ht="23.25" customHeight="1" x14ac:dyDescent="0.25"/>
    <row r="44" ht="22.5" customHeight="1" x14ac:dyDescent="0.25"/>
    <row r="45" ht="20.25" customHeight="1" x14ac:dyDescent="0.25"/>
    <row r="46" ht="24" customHeight="1" x14ac:dyDescent="0.25"/>
    <row r="47" ht="24" customHeight="1" x14ac:dyDescent="0.25"/>
    <row r="48" ht="24" customHeight="1" x14ac:dyDescent="0.25"/>
    <row r="49" ht="24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24" customHeight="1" x14ac:dyDescent="0.25"/>
    <row r="55" ht="24" customHeight="1" x14ac:dyDescent="0.25"/>
    <row r="56" ht="24" customHeight="1" x14ac:dyDescent="0.25"/>
    <row r="57" ht="24" customHeight="1" x14ac:dyDescent="0.25"/>
    <row r="58" ht="24" customHeight="1" x14ac:dyDescent="0.25"/>
    <row r="59" ht="20.25" customHeight="1" x14ac:dyDescent="0.25"/>
    <row r="60" ht="24" customHeight="1" x14ac:dyDescent="0.25"/>
    <row r="61" ht="15.75" customHeight="1" x14ac:dyDescent="0.25"/>
    <row r="62" ht="18" customHeight="1" x14ac:dyDescent="0.25"/>
    <row r="63" ht="17.25" customHeight="1" x14ac:dyDescent="0.25"/>
    <row r="64" ht="24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1.75" customHeight="1" x14ac:dyDescent="0.25"/>
    <row r="71" ht="21.75" customHeight="1" x14ac:dyDescent="0.25"/>
    <row r="72" ht="21" customHeight="1" x14ac:dyDescent="0.25"/>
  </sheetData>
  <phoneticPr fontId="11" type="noConversion"/>
  <pageMargins left="0.70866141732283472" right="0.70866141732283472" top="0.74803149606299213" bottom="0.74803149606299213" header="0.31496062992125984" footer="0.31496062992125984"/>
  <pageSetup paperSize="5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1(0)</vt:lpstr>
      <vt:lpstr>2(12-1)</vt:lpstr>
      <vt:lpstr>3 (48)</vt:lpstr>
      <vt:lpstr>Hoja1</vt:lpstr>
      <vt:lpstr>'1(0)'!Área_de_impresión</vt:lpstr>
      <vt:lpstr>'2(12-1)'!Área_de_impresión</vt:lpstr>
      <vt:lpstr>'3 (48)'!Área_de_impresión</vt:lpstr>
      <vt:lpstr>Hoja1!incBuyerDossierDetaillnkRequestName</vt:lpstr>
      <vt:lpstr>Hoja1!Títulos_a_imprimir</vt:lpstr>
      <vt:lpstr>'1(0)'!z</vt:lpstr>
      <vt:lpstr>'2(12-1)'!z</vt:lpstr>
      <vt:lpstr>'3 (48)'!z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Departamento de compras ZOODOM</cp:lastModifiedBy>
  <cp:lastPrinted>2026-01-14T15:19:26Z</cp:lastPrinted>
  <dcterms:created xsi:type="dcterms:W3CDTF">2012-03-19T16:34:38Z</dcterms:created>
  <dcterms:modified xsi:type="dcterms:W3CDTF">2026-01-14T16:26:35Z</dcterms:modified>
</cp:coreProperties>
</file>