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TRANSPARENCIA MES DE FEBRERO 2025\"/>
    </mc:Choice>
  </mc:AlternateContent>
  <xr:revisionPtr revIDLastSave="0" documentId="13_ncr:1_{6A8F6902-89FB-4C6D-8815-82CD299E9E9B}" xr6:coauthVersionLast="47" xr6:coauthVersionMax="47" xr10:uidLastSave="{00000000-0000-0000-0000-000000000000}"/>
  <bookViews>
    <workbookView xWindow="-120" yWindow="-120" windowWidth="29040" windowHeight="15720" xr2:uid="{010AB8AA-1C9E-4249-B8E4-CF7D562B8A50}"/>
  </bookViews>
  <sheets>
    <sheet name="FEBRERO 2025" sheetId="1" r:id="rId1"/>
  </sheets>
  <definedNames>
    <definedName name="incBuyerDossierDetaillnkRequestName" localSheetId="0">'FEBRERO 2025'!$F$6</definedName>
    <definedName name="incBuyerDossierDetaillnkRequestReference" localSheetId="0">'FEBRERO 2025'!#REF!</definedName>
    <definedName name="incBuyerDossierDetaillnkRequestReferenceNewTab" localSheetId="0">'FEBRERO 2025'!#REF!</definedName>
    <definedName name="lnkProcurementContractViewLink_0" localSheetId="0">'FEBRERO 2025'!$C$6</definedName>
    <definedName name="lnkProcurementContractViewLink_1" localSheetId="0">'FEBRERO 2025'!#REF!</definedName>
    <definedName name="lnkProcurementContractViewLink_2" localSheetId="0">'FEBRERO 2025'!#REF!</definedName>
    <definedName name="lnkProcurementContractViewLink_3" localSheetId="0">'FEBRERO 2025'!#REF!</definedName>
    <definedName name="lnkProcurementContractViewLink_4" localSheetId="0">'FEBRERO 2025'!#REF!</definedName>
    <definedName name="lnkProcurementContractViewLink_5" localSheetId="0">'FEBRERO 2025'!#REF!</definedName>
    <definedName name="lnkProcurementContractViewLink_6" localSheetId="0">'FEBRERO 2025'!#REF!</definedName>
    <definedName name="lnkProcurementContractViewLinkNewTab_0" localSheetId="0">'FEBRERO 2025'!#REF!</definedName>
    <definedName name="lnkProcurementContractViewLinkNewTab_1" localSheetId="0">'FEBRERO 2025'!$D$16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1" l="1"/>
</calcChain>
</file>

<file path=xl/sharedStrings.xml><?xml version="1.0" encoding="utf-8"?>
<sst xmlns="http://schemas.openxmlformats.org/spreadsheetml/2006/main" count="245" uniqueCount="143">
  <si>
    <t xml:space="preserve">      PARQUE ZOOLOGICO NACIONAL</t>
  </si>
  <si>
    <t xml:space="preserve">              ARQ. MANUEL VALVERDE PODESTA</t>
  </si>
  <si>
    <t>Proceso de Contratación
No. Expediente / Referencia</t>
  </si>
  <si>
    <t>Fecha de registro</t>
  </si>
  <si>
    <t>No. Orden 
de Compra</t>
  </si>
  <si>
    <t>PROVEDORES</t>
  </si>
  <si>
    <t>RNC</t>
  </si>
  <si>
    <t>DESCRIPCIÓN</t>
  </si>
  <si>
    <t>TIPO DE PROCESO</t>
  </si>
  <si>
    <t>VALOR RD$</t>
  </si>
  <si>
    <t>FL&amp;M Comercial, SRL</t>
  </si>
  <si>
    <t>LIC. MARLENE ROSADO</t>
  </si>
  <si>
    <t>ENC. DE COMPRAS</t>
  </si>
  <si>
    <t>COMPRA POR DEBAJO DEL UMBRAL</t>
  </si>
  <si>
    <t>N/A</t>
  </si>
  <si>
    <t>DECLARADO DESIERTO</t>
  </si>
  <si>
    <t>COMPRAS MENORES</t>
  </si>
  <si>
    <t>Suferdom, SRL</t>
  </si>
  <si>
    <t>CORAMCA, SRL</t>
  </si>
  <si>
    <t>Repuestos Chencho, SRL</t>
  </si>
  <si>
    <t>GTG Industrial, SRL</t>
  </si>
  <si>
    <t xml:space="preserve">                                                                 RELACION DE TODAS LAS COMPRAS  MES DE FEBRERO 2025</t>
  </si>
  <si>
    <t>ZOODOM-DAF-CM-2025-0005</t>
  </si>
  <si>
    <t>ZOODOM-2025-00010</t>
  </si>
  <si>
    <t>SD Impresos Express, SRL</t>
  </si>
  <si>
    <t>ADQUISICION DE PULSERAS PARA CONTROL DE ENTRADAS AL ZOODOM</t>
  </si>
  <si>
    <t>ZOODOM-DAF-CM-2025-0003</t>
  </si>
  <si>
    <t>ADQUISICION DE FRUTAS VIVERES Y VEGETALES PARA ALMUERZO DE ANIMALES Y PERSONAS 1ER TRIMESTRE 2025</t>
  </si>
  <si>
    <t>ZOODOM-DAF-CD-2025-0010</t>
  </si>
  <si>
    <t>ZOODOM-2025-00008</t>
  </si>
  <si>
    <t>SERVICIO DE REPARACION DE MOTOCICLETAS Y FOUR WHEELS DEL ZOODOM 2025</t>
  </si>
  <si>
    <t>ZOODOM-DAF-CD-2025-0006</t>
  </si>
  <si>
    <t>ZOODOM-2025-00009</t>
  </si>
  <si>
    <t>Tropigas Dominicana, SR</t>
  </si>
  <si>
    <t>GLP COCINA GENERAL AÑO 2025</t>
  </si>
  <si>
    <t>ZOODOM-DAF-CM-2025-0009</t>
  </si>
  <si>
    <t>ZOODOM-2025-00078</t>
  </si>
  <si>
    <t>Multiservicios JF Ramírez, E.I.R.L</t>
  </si>
  <si>
    <t>ADQUISICION DE ARTICULOS FERRETEROS, EBANISTERIA Y PINTURA 1ER TRIMESTRE 2025</t>
  </si>
  <si>
    <t>ZOODOM-2025-00076</t>
  </si>
  <si>
    <t>ZOODOM-2025-00077</t>
  </si>
  <si>
    <t>ZOODOM-2025-00074</t>
  </si>
  <si>
    <t>Moncali, SRL</t>
  </si>
  <si>
    <t>ZOODOM-2025-00073</t>
  </si>
  <si>
    <t>Ferroelectro Industrial y Refrigeración F&amp;H, SRL</t>
  </si>
  <si>
    <t>ZOODOM-2025-00070</t>
  </si>
  <si>
    <t>Tecnofijaciones de Dominicana, SRL</t>
  </si>
  <si>
    <t>ZOODOM-2025-00072</t>
  </si>
  <si>
    <t>Soldier Electronic Security SES, SRL</t>
  </si>
  <si>
    <t>ZOODOM-2025-00069</t>
  </si>
  <si>
    <t>Matserviconst, SRL</t>
  </si>
  <si>
    <t>ZOODOM-DAF-CD-2025-0011</t>
  </si>
  <si>
    <t>ADQUISICIÓN DE POLLITOS VIVOS PARA ALIMENTACIÓN DE ANIMALES DEL ZOODOM</t>
  </si>
  <si>
    <t>ZOODOM-2025-00015</t>
  </si>
  <si>
    <t>Almacenes Ocean Meat, SRL</t>
  </si>
  <si>
    <t>ZOODOM-DAF-CD-2025-0007</t>
  </si>
  <si>
    <t>ADQUISICION DE MEDICAMENTOS Y MATERIAL GASTABLE PARA ANIMALES Y PERSONAS , 1ER TRIMESTRE</t>
  </si>
  <si>
    <t>ZOODOM-2025-00022</t>
  </si>
  <si>
    <t>Asociación Dominicana de Productores de Leche, INC</t>
  </si>
  <si>
    <t>ZOODOM-2025-00021</t>
  </si>
  <si>
    <t>Dental &amp; Medical Depot, SRL</t>
  </si>
  <si>
    <t>ZOODOM-2025-00020</t>
  </si>
  <si>
    <t>Grupo Carol, SAS</t>
  </si>
  <si>
    <t xml:space="preserve">	
ZOODOM-DAF-CM-2025-0010</t>
  </si>
  <si>
    <t>ZOODOM-2025-00025</t>
  </si>
  <si>
    <t>ADQUISICION DE MATERIALES DE CONSTRUCCIÓN 1ER TRIMESTRE 2025</t>
  </si>
  <si>
    <t xml:space="preserve">	
ZOODOM-DAF-CD-2025-0012</t>
  </si>
  <si>
    <t>ZOODOM-2025-00011</t>
  </si>
  <si>
    <t>Floristería Cáliz Flor, EIRL</t>
  </si>
  <si>
    <t>ADQUISICIÓN DE CORONAS PARA OFRENDAS FLORALES Y ARREGLOS DE FLORES PARA USO DEL ZOODOM 2025</t>
  </si>
  <si>
    <t xml:space="preserve">	
ZOODOM-DAF-CM-2025-0006</t>
  </si>
  <si>
    <t>ADQUISICION DE INSUMOS PARA ALMUERZO DE EMPLEADOS 1ER TRIMESTRE 2025</t>
  </si>
  <si>
    <t>ZOODOM-2025-00024</t>
  </si>
  <si>
    <t>ZOODOM-DAF-CM-2025-0008</t>
  </si>
  <si>
    <t>ADQUISICION DE MATERIALES DE LIMPIEZA PARA AREAS DEL ZOODOM 1ER TRIMESTRE 2025</t>
  </si>
  <si>
    <t>ZOODOM-2025-00026</t>
  </si>
  <si>
    <t>ZOODOM-2025-00031</t>
  </si>
  <si>
    <t>ZOODOM-2025-00032</t>
  </si>
  <si>
    <t>ZOODOM-2025-00028</t>
  </si>
  <si>
    <t>ZOODOM-2025-00027</t>
  </si>
  <si>
    <t>ZOODOM-2025-00029</t>
  </si>
  <si>
    <t>ZOODOM-2025-00030</t>
  </si>
  <si>
    <t>J3dplast, SRL</t>
  </si>
  <si>
    <t>Suministros Guipak, SRL</t>
  </si>
  <si>
    <t>Garena, SRL</t>
  </si>
  <si>
    <t>Inversiones Sanfra, SRL</t>
  </si>
  <si>
    <t xml:space="preserve">	
ZOODOM-DAF-CM-2025-0013</t>
  </si>
  <si>
    <t>ZOODOM-2025-00049</t>
  </si>
  <si>
    <t>Provimercax Henriquez, SRL</t>
  </si>
  <si>
    <t xml:space="preserve">
ZOODOM-DAF-CD-2025-0014</t>
  </si>
  <si>
    <t>ZOODOM-2025-00019</t>
  </si>
  <si>
    <t>7J Electricos Y Servicios, SRL</t>
  </si>
  <si>
    <t>ADQUISICION DE REFRIGERANTE PARA AIRE DEL SERVIDOR ZOODOM 2025</t>
  </si>
  <si>
    <t>ZOODOM-DAF-CM-2025-0002</t>
  </si>
  <si>
    <t>ADQUISICION PACAS DE HENO Y CONEJO AL 15% PARA ALIMENTAR ANIMALES 1ER TRIMESTRE 2025</t>
  </si>
  <si>
    <t>ZOODOM-2025-00035</t>
  </si>
  <si>
    <t>ZOODOM-2025-00033</t>
  </si>
  <si>
    <t>Fundación Universitaria Dominicana Pedro Henríquez Ureña, INC (FUDPHU)</t>
  </si>
  <si>
    <t>ZOODOM-DAF-CM-2025-0011</t>
  </si>
  <si>
    <t>SERVICIO DE LIMPIEZA Y DESINFECCION DE CISTERNAS Y ADQUISICION DE DIOXIDO DE CLORO DEL ZOODOM 2025</t>
  </si>
  <si>
    <t>ZOODOM-2025-00036</t>
  </si>
  <si>
    <t>Victor Sterlyn Salome</t>
  </si>
  <si>
    <t>ZOODOM-DAF-CD-2025-0015</t>
  </si>
  <si>
    <t>ADQUISICIÓN DE EQUINOS DE DESECHO PARA ALIMENTACIÓN DE LOS FELINOS DEL ZOODOM</t>
  </si>
  <si>
    <t>ZOODOM-2025-00023</t>
  </si>
  <si>
    <t>ESTABLO LA PIPA, SRL</t>
  </si>
  <si>
    <t>ZOODOM-DAF-CM-2025-0012</t>
  </si>
  <si>
    <t>ADQUISICIÓN DE ARTICULOS VARIOS PARA CLINICA VETERINARIA DEL ZOODOM 1ER TRIMESTRE 2025</t>
  </si>
  <si>
    <t>ZOODOM-2025-00040</t>
  </si>
  <si>
    <t>ZOODOM-2025-00041</t>
  </si>
  <si>
    <t>ZOODOM-2025-00042</t>
  </si>
  <si>
    <t>ZOODOM-2025-00043</t>
  </si>
  <si>
    <t>ZOODOM-2025-00044</t>
  </si>
  <si>
    <t>Ramvet Lineas Veterinarias, SRL</t>
  </si>
  <si>
    <t>ZOODOM-DAF-CD-2025-0013</t>
  </si>
  <si>
    <t>ZOODOM-2025-00085</t>
  </si>
  <si>
    <t>Distribuidora de Repuestos Del Caribe (DIRECA), SRL</t>
  </si>
  <si>
    <t>ADQUISICIÓN DE REPUESTOS PARA VEHICULOS 1ER TRIMESTRE 2025</t>
  </si>
  <si>
    <t>ZOODOM-DAF-CM-2025-0004</t>
  </si>
  <si>
    <t>ZOODOM-2025-00038</t>
  </si>
  <si>
    <t>SERVICIOS VETERINARIOS NECROPSIA Y NUTRICIÓN ANIMAL AÑO 2025</t>
  </si>
  <si>
    <t>FRANCISCO DE LA ROSA GOMEZ</t>
  </si>
  <si>
    <t>ZOODOM-DAF-CD-2025-0017</t>
  </si>
  <si>
    <t>SERVICIO DE PRUEBA ESPECIAL DE LABORATORIO A FELINO DEL ZOODOM</t>
  </si>
  <si>
    <t>ZOODOM-2025-00034</t>
  </si>
  <si>
    <t>COMPRAS POR DEBAJO DEL UMBRAL</t>
  </si>
  <si>
    <t>ZOODOM-DAF-CM-2025-0016</t>
  </si>
  <si>
    <t>ADQUISICION DE MATERIALES DE HERRERIA 1ER TRIMESTRE 2025</t>
  </si>
  <si>
    <t>ZOODOM-2025-00083</t>
  </si>
  <si>
    <t>ZOODOM-2025-00082</t>
  </si>
  <si>
    <t>ZOODOM-2025-00081</t>
  </si>
  <si>
    <t>Ferretería La Mayorquina, SRL</t>
  </si>
  <si>
    <t>ZOODOM-DAF-CM-2025-0015</t>
  </si>
  <si>
    <t>ADQUISICIÓN DE EQUIPOS DE JARDINERIA PARA DIFERENTES AREAS DEL ZOODOM</t>
  </si>
  <si>
    <t>ZOODOM-2025-00039</t>
  </si>
  <si>
    <t>Bosquesa, S.R.L.</t>
  </si>
  <si>
    <t>ZOODOM-DAF-CD-2025-0018</t>
  </si>
  <si>
    <t>ADQUISICION DE CARNES Y EMBUTIDOS PARA ALMUERZO EMPLEADOS 1ER TRIMESTRE 2025</t>
  </si>
  <si>
    <t>ZOODOM-2025-00037</t>
  </si>
  <si>
    <t>ZOODOM-DAF-CM-2025-0014</t>
  </si>
  <si>
    <t>ADQUISICIÓN DE TICKETS DE COMBUSTIBLE Y COMBUSTIBLES A GRANEL PARA USO EN VEHICULOS Y PLANTAS DEL ZOODOM AÑO 2025</t>
  </si>
  <si>
    <t>ZOODOM-2025-00080</t>
  </si>
  <si>
    <t>Distribuidores Internacionales de Petróleo,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</si>
</sst>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\ _€_-;\-* #,##0.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sz val="8"/>
      <color rgb="FF000000"/>
      <name val="Calibri Light"/>
      <family val="2"/>
      <scheme val="maj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737376"/>
      <name val="Arial"/>
      <family val="2"/>
    </font>
    <font>
      <sz val="8"/>
      <name val="Calibri Light"/>
      <family val="2"/>
      <scheme val="major"/>
    </font>
    <font>
      <sz val="8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3" borderId="0" xfId="0" applyFill="1"/>
    <xf numFmtId="0" fontId="5" fillId="2" borderId="9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2" xfId="0" applyFont="1" applyBorder="1"/>
    <xf numFmtId="0" fontId="6" fillId="0" borderId="2" xfId="0" applyFont="1" applyBorder="1"/>
    <xf numFmtId="0" fontId="4" fillId="0" borderId="3" xfId="0" applyFont="1" applyBorder="1"/>
    <xf numFmtId="0" fontId="4" fillId="0" borderId="0" xfId="0" applyFont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 applyAlignment="1">
      <alignment vertical="top"/>
    </xf>
    <xf numFmtId="16" fontId="7" fillId="3" borderId="9" xfId="0" applyNumberFormat="1" applyFont="1" applyFill="1" applyBorder="1" applyAlignment="1">
      <alignment horizontal="left"/>
    </xf>
    <xf numFmtId="4" fontId="8" fillId="0" borderId="9" xfId="0" applyNumberFormat="1" applyFont="1" applyBorder="1"/>
    <xf numFmtId="0" fontId="0" fillId="0" borderId="0" xfId="0" applyBorder="1"/>
    <xf numFmtId="0" fontId="4" fillId="0" borderId="0" xfId="0" applyFont="1" applyBorder="1"/>
    <xf numFmtId="16" fontId="8" fillId="0" borderId="10" xfId="0" applyNumberFormat="1" applyFont="1" applyBorder="1" applyAlignment="1">
      <alignment horizontal="left" wrapText="1"/>
    </xf>
    <xf numFmtId="16" fontId="7" fillId="3" borderId="10" xfId="0" applyNumberFormat="1" applyFont="1" applyFill="1" applyBorder="1" applyAlignment="1">
      <alignment horizontal="left"/>
    </xf>
    <xf numFmtId="0" fontId="9" fillId="0" borderId="10" xfId="0" applyFont="1" applyBorder="1" applyAlignment="1">
      <alignment wrapText="1"/>
    </xf>
    <xf numFmtId="0" fontId="8" fillId="0" borderId="10" xfId="0" applyFont="1" applyBorder="1" applyAlignment="1">
      <alignment horizontal="center"/>
    </xf>
    <xf numFmtId="4" fontId="7" fillId="3" borderId="10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top"/>
    </xf>
    <xf numFmtId="16" fontId="8" fillId="0" borderId="2" xfId="0" applyNumberFormat="1" applyFont="1" applyBorder="1" applyAlignment="1">
      <alignment horizontal="left" wrapText="1"/>
    </xf>
    <xf numFmtId="16" fontId="7" fillId="3" borderId="2" xfId="0" applyNumberFormat="1" applyFont="1" applyFill="1" applyBorder="1" applyAlignment="1">
      <alignment horizontal="left"/>
    </xf>
    <xf numFmtId="0" fontId="9" fillId="0" borderId="2" xfId="0" applyFont="1" applyBorder="1" applyAlignment="1">
      <alignment wrapText="1"/>
    </xf>
    <xf numFmtId="0" fontId="8" fillId="0" borderId="2" xfId="0" applyFont="1" applyBorder="1" applyAlignment="1">
      <alignment horizontal="center"/>
    </xf>
    <xf numFmtId="4" fontId="7" fillId="3" borderId="2" xfId="0" applyNumberFormat="1" applyFont="1" applyFill="1" applyBorder="1" applyAlignment="1">
      <alignment vertical="center" wrapText="1"/>
    </xf>
    <xf numFmtId="16" fontId="6" fillId="0" borderId="7" xfId="0" applyNumberFormat="1" applyFont="1" applyBorder="1" applyAlignment="1">
      <alignment horizontal="left" wrapText="1"/>
    </xf>
    <xf numFmtId="16" fontId="2" fillId="3" borderId="7" xfId="0" applyNumberFormat="1" applyFont="1" applyFill="1" applyBorder="1" applyAlignment="1">
      <alignment horizontal="left"/>
    </xf>
    <xf numFmtId="0" fontId="6" fillId="0" borderId="7" xfId="0" applyFont="1" applyBorder="1"/>
    <xf numFmtId="0" fontId="5" fillId="3" borderId="7" xfId="0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0" fontId="6" fillId="0" borderId="6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/>
    <xf numFmtId="0" fontId="4" fillId="0" borderId="0" xfId="0" applyFont="1" applyAlignment="1"/>
    <xf numFmtId="0" fontId="0" fillId="0" borderId="10" xfId="0" applyBorder="1"/>
    <xf numFmtId="4" fontId="8" fillId="4" borderId="9" xfId="0" applyNumberFormat="1" applyFont="1" applyFill="1" applyBorder="1"/>
    <xf numFmtId="16" fontId="8" fillId="3" borderId="10" xfId="0" applyNumberFormat="1" applyFont="1" applyFill="1" applyBorder="1" applyAlignment="1">
      <alignment horizontal="left" wrapText="1"/>
    </xf>
    <xf numFmtId="0" fontId="9" fillId="3" borderId="10" xfId="0" applyFont="1" applyFill="1" applyBorder="1" applyAlignment="1">
      <alignment wrapText="1"/>
    </xf>
    <xf numFmtId="0" fontId="8" fillId="3" borderId="10" xfId="0" applyFont="1" applyFill="1" applyBorder="1" applyAlignment="1">
      <alignment horizontal="center"/>
    </xf>
    <xf numFmtId="4" fontId="8" fillId="3" borderId="10" xfId="0" applyNumberFormat="1" applyFont="1" applyFill="1" applyBorder="1" applyAlignment="1">
      <alignment horizontal="center"/>
    </xf>
    <xf numFmtId="4" fontId="8" fillId="3" borderId="10" xfId="0" applyNumberFormat="1" applyFont="1" applyFill="1" applyBorder="1" applyAlignment="1">
      <alignment horizontal="right"/>
    </xf>
    <xf numFmtId="16" fontId="7" fillId="0" borderId="9" xfId="0" applyNumberFormat="1" applyFont="1" applyFill="1" applyBorder="1" applyAlignment="1">
      <alignment horizontal="left"/>
    </xf>
    <xf numFmtId="0" fontId="9" fillId="0" borderId="9" xfId="0" applyFont="1" applyFill="1" applyBorder="1" applyAlignment="1">
      <alignment wrapText="1"/>
    </xf>
    <xf numFmtId="0" fontId="8" fillId="0" borderId="9" xfId="0" applyNumberFormat="1" applyFont="1" applyFill="1" applyBorder="1" applyAlignment="1">
      <alignment horizontal="center"/>
    </xf>
    <xf numFmtId="4" fontId="7" fillId="0" borderId="9" xfId="0" applyNumberFormat="1" applyFont="1" applyFill="1" applyBorder="1" applyAlignment="1">
      <alignment vertical="center" wrapText="1"/>
    </xf>
    <xf numFmtId="4" fontId="8" fillId="0" borderId="9" xfId="0" applyNumberFormat="1" applyFont="1" applyFill="1" applyBorder="1"/>
    <xf numFmtId="16" fontId="8" fillId="0" borderId="9" xfId="0" applyNumberFormat="1" applyFont="1" applyFill="1" applyBorder="1" applyAlignment="1">
      <alignment horizontal="left" wrapText="1"/>
    </xf>
    <xf numFmtId="16" fontId="7" fillId="0" borderId="9" xfId="0" applyNumberFormat="1" applyFont="1" applyFill="1" applyBorder="1" applyAlignment="1">
      <alignment horizontal="left" wrapText="1"/>
    </xf>
    <xf numFmtId="16" fontId="8" fillId="0" borderId="10" xfId="0" applyNumberFormat="1" applyFont="1" applyFill="1" applyBorder="1" applyAlignment="1">
      <alignment horizontal="left" wrapText="1"/>
    </xf>
    <xf numFmtId="0" fontId="9" fillId="0" borderId="10" xfId="0" applyFont="1" applyFill="1" applyBorder="1" applyAlignment="1">
      <alignment wrapText="1"/>
    </xf>
    <xf numFmtId="4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4" fontId="8" fillId="0" borderId="10" xfId="0" applyNumberFormat="1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vertical="center" wrapText="1"/>
    </xf>
    <xf numFmtId="4" fontId="8" fillId="0" borderId="10" xfId="0" applyNumberFormat="1" applyFont="1" applyFill="1" applyBorder="1" applyAlignment="1"/>
    <xf numFmtId="16" fontId="7" fillId="0" borderId="10" xfId="0" applyNumberFormat="1" applyFont="1" applyFill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64" fontId="5" fillId="3" borderId="0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228098</xdr:colOff>
      <xdr:row>0</xdr:row>
      <xdr:rowOff>142875</xdr:rowOff>
    </xdr:from>
    <xdr:ext cx="842644" cy="540297"/>
    <xdr:pic>
      <xdr:nvPicPr>
        <xdr:cNvPr id="4" name="1 Imagen" descr="C:\Users\Hilda Gonzalez\Desktop\LOGO NUEVO.JPG">
          <a:extLst>
            <a:ext uri="{FF2B5EF4-FFF2-40B4-BE49-F238E27FC236}">
              <a16:creationId xmlns:a16="http://schemas.microsoft.com/office/drawing/2014/main" id="{9366FCC7-50BC-4192-86F5-DBFED397096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098" y="142875"/>
          <a:ext cx="842644" cy="54029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26" Type="http://schemas.openxmlformats.org/officeDocument/2006/relationships/hyperlink" Target="javascript:void(0);" TargetMode="External"/><Relationship Id="rId39" Type="http://schemas.openxmlformats.org/officeDocument/2006/relationships/hyperlink" Target="javascript:void(0);" TargetMode="External"/><Relationship Id="rId21" Type="http://schemas.openxmlformats.org/officeDocument/2006/relationships/hyperlink" Target="javascript:void(0);" TargetMode="External"/><Relationship Id="rId34" Type="http://schemas.openxmlformats.org/officeDocument/2006/relationships/hyperlink" Target="javascript:void(0);" TargetMode="External"/><Relationship Id="rId42" Type="http://schemas.openxmlformats.org/officeDocument/2006/relationships/hyperlink" Target="javascript:void(0);" TargetMode="External"/><Relationship Id="rId47" Type="http://schemas.openxmlformats.org/officeDocument/2006/relationships/drawing" Target="../drawings/drawing1.xm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9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24" Type="http://schemas.openxmlformats.org/officeDocument/2006/relationships/hyperlink" Target="javascript:void(0);" TargetMode="External"/><Relationship Id="rId32" Type="http://schemas.openxmlformats.org/officeDocument/2006/relationships/hyperlink" Target="javascript:void(0);" TargetMode="External"/><Relationship Id="rId37" Type="http://schemas.openxmlformats.org/officeDocument/2006/relationships/hyperlink" Target="javascript:void(0);" TargetMode="External"/><Relationship Id="rId40" Type="http://schemas.openxmlformats.org/officeDocument/2006/relationships/hyperlink" Target="javascript:void(0);" TargetMode="External"/><Relationship Id="rId45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23" Type="http://schemas.openxmlformats.org/officeDocument/2006/relationships/hyperlink" Target="javascript:void(0);" TargetMode="External"/><Relationship Id="rId28" Type="http://schemas.openxmlformats.org/officeDocument/2006/relationships/hyperlink" Target="javascript:void(0);" TargetMode="External"/><Relationship Id="rId36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19" Type="http://schemas.openxmlformats.org/officeDocument/2006/relationships/hyperlink" Target="javascript:void(0);" TargetMode="External"/><Relationship Id="rId31" Type="http://schemas.openxmlformats.org/officeDocument/2006/relationships/hyperlink" Target="javascript:void(0);" TargetMode="External"/><Relationship Id="rId44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Relationship Id="rId22" Type="http://schemas.openxmlformats.org/officeDocument/2006/relationships/hyperlink" Target="javascript:void(0);" TargetMode="External"/><Relationship Id="rId27" Type="http://schemas.openxmlformats.org/officeDocument/2006/relationships/hyperlink" Target="javascript:void(0);" TargetMode="External"/><Relationship Id="rId30" Type="http://schemas.openxmlformats.org/officeDocument/2006/relationships/hyperlink" Target="javascript:void(0);" TargetMode="External"/><Relationship Id="rId35" Type="http://schemas.openxmlformats.org/officeDocument/2006/relationships/hyperlink" Target="javascript:void(0);" TargetMode="External"/><Relationship Id="rId43" Type="http://schemas.openxmlformats.org/officeDocument/2006/relationships/hyperlink" Target="javascript:void(0);" TargetMode="External"/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5" Type="http://schemas.openxmlformats.org/officeDocument/2006/relationships/hyperlink" Target="javascript:void(0);" TargetMode="External"/><Relationship Id="rId33" Type="http://schemas.openxmlformats.org/officeDocument/2006/relationships/hyperlink" Target="javascript:void(0);" TargetMode="External"/><Relationship Id="rId38" Type="http://schemas.openxmlformats.org/officeDocument/2006/relationships/hyperlink" Target="javascript:void(0);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javascript:void(0);" TargetMode="External"/><Relationship Id="rId4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C3CC5-7C2B-453C-920E-7854841D40B7}">
  <dimension ref="A1:T116"/>
  <sheetViews>
    <sheetView tabSelected="1" zoomScale="139" zoomScaleNormal="139" workbookViewId="0">
      <selection activeCell="D48" sqref="D48"/>
    </sheetView>
  </sheetViews>
  <sheetFormatPr baseColWidth="10" defaultRowHeight="15" x14ac:dyDescent="0.25"/>
  <cols>
    <col min="1" max="1" width="20" customWidth="1"/>
    <col min="2" max="2" width="6.7109375" customWidth="1"/>
    <col min="3" max="3" width="16.28515625" customWidth="1"/>
    <col min="4" max="4" width="23.42578125" customWidth="1"/>
    <col min="5" max="5" width="13.28515625" customWidth="1"/>
    <col min="6" max="6" width="45.42578125" customWidth="1"/>
    <col min="7" max="7" width="16.140625" customWidth="1"/>
    <col min="8" max="8" width="20.42578125" customWidth="1"/>
  </cols>
  <sheetData>
    <row r="1" spans="1:9" x14ac:dyDescent="0.25">
      <c r="A1" s="3"/>
      <c r="B1" s="35"/>
      <c r="C1" s="33" t="s">
        <v>0</v>
      </c>
      <c r="D1" s="33"/>
      <c r="E1" s="4"/>
      <c r="F1" s="5"/>
      <c r="G1" s="4"/>
      <c r="H1" s="6"/>
      <c r="I1" s="7"/>
    </row>
    <row r="2" spans="1:9" x14ac:dyDescent="0.25">
      <c r="A2" s="8"/>
      <c r="B2" s="36"/>
      <c r="C2" s="34" t="s">
        <v>1</v>
      </c>
      <c r="D2" s="34"/>
      <c r="E2" s="7"/>
      <c r="F2" s="7"/>
      <c r="G2" s="7"/>
      <c r="H2" s="9"/>
      <c r="I2" s="7"/>
    </row>
    <row r="3" spans="1:9" x14ac:dyDescent="0.25">
      <c r="A3" s="8"/>
      <c r="B3" s="7"/>
      <c r="C3" s="7"/>
      <c r="D3" s="7"/>
      <c r="E3" s="7"/>
      <c r="F3" s="7"/>
      <c r="G3" s="7"/>
      <c r="H3" s="9"/>
      <c r="I3" s="7"/>
    </row>
    <row r="4" spans="1:9" x14ac:dyDescent="0.25">
      <c r="A4" s="60" t="s">
        <v>21</v>
      </c>
      <c r="B4" s="61"/>
      <c r="C4" s="61"/>
      <c r="D4" s="61"/>
      <c r="E4" s="61"/>
      <c r="F4" s="61"/>
      <c r="G4" s="61"/>
      <c r="H4" s="62"/>
      <c r="I4" s="7"/>
    </row>
    <row r="5" spans="1:9" ht="33.7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7"/>
    </row>
    <row r="6" spans="1:9" ht="25.5" customHeight="1" x14ac:dyDescent="0.25">
      <c r="A6" s="44" t="s">
        <v>22</v>
      </c>
      <c r="B6" s="44">
        <v>45691</v>
      </c>
      <c r="C6" s="44" t="s">
        <v>23</v>
      </c>
      <c r="D6" s="45" t="s">
        <v>24</v>
      </c>
      <c r="E6" s="46">
        <v>130997594</v>
      </c>
      <c r="F6" s="47" t="s">
        <v>25</v>
      </c>
      <c r="G6" s="47" t="s">
        <v>16</v>
      </c>
      <c r="H6" s="48">
        <v>938100</v>
      </c>
      <c r="I6" s="7"/>
    </row>
    <row r="7" spans="1:9" ht="32.25" customHeight="1" x14ac:dyDescent="0.25">
      <c r="A7" s="44" t="s">
        <v>26</v>
      </c>
      <c r="B7" s="44">
        <v>45692</v>
      </c>
      <c r="C7" s="44" t="s">
        <v>14</v>
      </c>
      <c r="D7" s="45" t="s">
        <v>14</v>
      </c>
      <c r="E7" s="46" t="s">
        <v>14</v>
      </c>
      <c r="F7" s="47" t="s">
        <v>27</v>
      </c>
      <c r="G7" s="47" t="s">
        <v>16</v>
      </c>
      <c r="H7" s="48" t="s">
        <v>15</v>
      </c>
      <c r="I7" s="7"/>
    </row>
    <row r="8" spans="1:9" ht="32.25" customHeight="1" x14ac:dyDescent="0.25">
      <c r="A8" s="44" t="s">
        <v>28</v>
      </c>
      <c r="B8" s="44">
        <v>45692</v>
      </c>
      <c r="C8" s="44" t="s">
        <v>29</v>
      </c>
      <c r="D8" s="45" t="s">
        <v>19</v>
      </c>
      <c r="E8" s="46">
        <v>101711396</v>
      </c>
      <c r="F8" s="47" t="s">
        <v>30</v>
      </c>
      <c r="G8" s="47" t="s">
        <v>13</v>
      </c>
      <c r="H8" s="48">
        <v>236000</v>
      </c>
      <c r="I8" s="7"/>
    </row>
    <row r="9" spans="1:9" ht="22.5" customHeight="1" x14ac:dyDescent="0.25">
      <c r="A9" s="44" t="s">
        <v>31</v>
      </c>
      <c r="B9" s="44">
        <v>45692</v>
      </c>
      <c r="C9" s="44" t="s">
        <v>32</v>
      </c>
      <c r="D9" s="45" t="s">
        <v>33</v>
      </c>
      <c r="E9" s="46">
        <v>101726997</v>
      </c>
      <c r="F9" s="47" t="s">
        <v>34</v>
      </c>
      <c r="G9" s="47" t="s">
        <v>13</v>
      </c>
      <c r="H9" s="48">
        <v>159120</v>
      </c>
      <c r="I9" s="7"/>
    </row>
    <row r="10" spans="1:9" ht="23.25" customHeight="1" x14ac:dyDescent="0.25">
      <c r="A10" s="44" t="s">
        <v>35</v>
      </c>
      <c r="B10" s="44">
        <v>45699</v>
      </c>
      <c r="C10" s="44" t="s">
        <v>36</v>
      </c>
      <c r="D10" s="45" t="s">
        <v>37</v>
      </c>
      <c r="E10" s="46">
        <v>132843088</v>
      </c>
      <c r="F10" s="47" t="s">
        <v>38</v>
      </c>
      <c r="G10" s="47" t="s">
        <v>16</v>
      </c>
      <c r="H10" s="48">
        <v>16364.24</v>
      </c>
      <c r="I10" s="7"/>
    </row>
    <row r="11" spans="1:9" ht="21.75" customHeight="1" x14ac:dyDescent="0.25">
      <c r="A11" s="44" t="s">
        <v>35</v>
      </c>
      <c r="B11" s="44">
        <v>45699</v>
      </c>
      <c r="C11" s="44" t="s">
        <v>39</v>
      </c>
      <c r="D11" s="45" t="s">
        <v>10</v>
      </c>
      <c r="E11" s="46">
        <v>130677476</v>
      </c>
      <c r="F11" s="47" t="s">
        <v>38</v>
      </c>
      <c r="G11" s="47" t="s">
        <v>16</v>
      </c>
      <c r="H11" s="48">
        <v>51713.5</v>
      </c>
      <c r="I11" s="7"/>
    </row>
    <row r="12" spans="1:9" ht="21" customHeight="1" x14ac:dyDescent="0.25">
      <c r="A12" s="44" t="s">
        <v>35</v>
      </c>
      <c r="B12" s="44">
        <v>45699</v>
      </c>
      <c r="C12" s="44" t="s">
        <v>40</v>
      </c>
      <c r="D12" s="45" t="s">
        <v>18</v>
      </c>
      <c r="E12" s="46">
        <v>132214331</v>
      </c>
      <c r="F12" s="47" t="s">
        <v>38</v>
      </c>
      <c r="G12" s="47" t="s">
        <v>16</v>
      </c>
      <c r="H12" s="48">
        <v>44218.14</v>
      </c>
      <c r="I12" s="7"/>
    </row>
    <row r="13" spans="1:9" ht="26.25" customHeight="1" x14ac:dyDescent="0.25">
      <c r="A13" s="44" t="s">
        <v>35</v>
      </c>
      <c r="B13" s="44">
        <v>45699</v>
      </c>
      <c r="C13" s="44" t="s">
        <v>41</v>
      </c>
      <c r="D13" s="45" t="s">
        <v>42</v>
      </c>
      <c r="E13" s="46">
        <v>132263571</v>
      </c>
      <c r="F13" s="47" t="s">
        <v>38</v>
      </c>
      <c r="G13" s="47" t="s">
        <v>16</v>
      </c>
      <c r="H13" s="48">
        <v>358459.22</v>
      </c>
      <c r="I13" s="7"/>
    </row>
    <row r="14" spans="1:9" ht="27" customHeight="1" x14ac:dyDescent="0.25">
      <c r="A14" s="44" t="s">
        <v>35</v>
      </c>
      <c r="B14" s="44">
        <v>45699</v>
      </c>
      <c r="C14" s="44" t="s">
        <v>43</v>
      </c>
      <c r="D14" s="45" t="s">
        <v>44</v>
      </c>
      <c r="E14" s="46">
        <v>130734501</v>
      </c>
      <c r="F14" s="47" t="s">
        <v>38</v>
      </c>
      <c r="G14" s="47" t="s">
        <v>16</v>
      </c>
      <c r="H14" s="48">
        <v>94882.62</v>
      </c>
      <c r="I14" s="7"/>
    </row>
    <row r="15" spans="1:9" ht="28.5" customHeight="1" x14ac:dyDescent="0.25">
      <c r="A15" s="44" t="s">
        <v>35</v>
      </c>
      <c r="B15" s="44">
        <v>45699</v>
      </c>
      <c r="C15" s="44" t="s">
        <v>45</v>
      </c>
      <c r="D15" s="45" t="s">
        <v>46</v>
      </c>
      <c r="E15" s="46">
        <v>131968856</v>
      </c>
      <c r="F15" s="47" t="s">
        <v>38</v>
      </c>
      <c r="G15" s="47" t="s">
        <v>16</v>
      </c>
      <c r="H15" s="48">
        <v>331086.76</v>
      </c>
      <c r="I15" s="7"/>
    </row>
    <row r="16" spans="1:9" ht="25.5" customHeight="1" x14ac:dyDescent="0.25">
      <c r="A16" s="44" t="s">
        <v>35</v>
      </c>
      <c r="B16" s="44">
        <v>45699</v>
      </c>
      <c r="C16" s="44" t="s">
        <v>47</v>
      </c>
      <c r="D16" s="45" t="s">
        <v>48</v>
      </c>
      <c r="E16" s="46">
        <v>131415814</v>
      </c>
      <c r="F16" s="47" t="s">
        <v>38</v>
      </c>
      <c r="G16" s="47" t="s">
        <v>16</v>
      </c>
      <c r="H16" s="48">
        <v>198350.15</v>
      </c>
      <c r="I16" s="7"/>
    </row>
    <row r="17" spans="1:9" ht="27" customHeight="1" x14ac:dyDescent="0.25">
      <c r="A17" s="44" t="s">
        <v>35</v>
      </c>
      <c r="B17" s="49">
        <v>45699</v>
      </c>
      <c r="C17" s="44" t="s">
        <v>49</v>
      </c>
      <c r="D17" s="45" t="s">
        <v>50</v>
      </c>
      <c r="E17" s="46">
        <v>133210363</v>
      </c>
      <c r="F17" s="47" t="s">
        <v>38</v>
      </c>
      <c r="G17" s="47" t="s">
        <v>16</v>
      </c>
      <c r="H17" s="48">
        <v>51518.09</v>
      </c>
      <c r="I17" s="7"/>
    </row>
    <row r="18" spans="1:9" ht="26.25" customHeight="1" x14ac:dyDescent="0.25">
      <c r="A18" s="44" t="s">
        <v>51</v>
      </c>
      <c r="B18" s="49">
        <v>45699</v>
      </c>
      <c r="C18" s="44" t="s">
        <v>53</v>
      </c>
      <c r="D18" s="45" t="s">
        <v>54</v>
      </c>
      <c r="E18" s="46">
        <v>132621077</v>
      </c>
      <c r="F18" s="47" t="s">
        <v>52</v>
      </c>
      <c r="G18" s="47" t="s">
        <v>13</v>
      </c>
      <c r="H18" s="48">
        <v>30000</v>
      </c>
      <c r="I18" s="7"/>
    </row>
    <row r="19" spans="1:9" ht="27" customHeight="1" x14ac:dyDescent="0.25">
      <c r="A19" s="44" t="s">
        <v>55</v>
      </c>
      <c r="B19" s="49">
        <v>45699</v>
      </c>
      <c r="C19" s="44" t="s">
        <v>57</v>
      </c>
      <c r="D19" s="45" t="s">
        <v>58</v>
      </c>
      <c r="E19" s="46">
        <v>401503166</v>
      </c>
      <c r="F19" s="47" t="s">
        <v>56</v>
      </c>
      <c r="G19" s="47" t="s">
        <v>13</v>
      </c>
      <c r="H19" s="48">
        <v>18540</v>
      </c>
      <c r="I19" s="7"/>
    </row>
    <row r="20" spans="1:9" ht="24" customHeight="1" x14ac:dyDescent="0.25">
      <c r="A20" s="44" t="s">
        <v>55</v>
      </c>
      <c r="B20" s="49">
        <v>45699</v>
      </c>
      <c r="C20" s="44" t="s">
        <v>59</v>
      </c>
      <c r="D20" s="45" t="s">
        <v>60</v>
      </c>
      <c r="E20" s="46">
        <v>130407096</v>
      </c>
      <c r="F20" s="47" t="s">
        <v>56</v>
      </c>
      <c r="G20" s="47" t="s">
        <v>13</v>
      </c>
      <c r="H20" s="48">
        <v>26627.68</v>
      </c>
      <c r="I20" s="7"/>
    </row>
    <row r="21" spans="1:9" ht="24.75" customHeight="1" x14ac:dyDescent="0.25">
      <c r="A21" s="44" t="s">
        <v>55</v>
      </c>
      <c r="B21" s="49">
        <v>45699</v>
      </c>
      <c r="C21" s="44" t="s">
        <v>61</v>
      </c>
      <c r="D21" s="45" t="s">
        <v>62</v>
      </c>
      <c r="E21" s="46">
        <v>101871865</v>
      </c>
      <c r="F21" s="47" t="s">
        <v>56</v>
      </c>
      <c r="G21" s="47" t="s">
        <v>13</v>
      </c>
      <c r="H21" s="48">
        <v>11197.14</v>
      </c>
      <c r="I21" s="7"/>
    </row>
    <row r="22" spans="1:9" ht="24" customHeight="1" x14ac:dyDescent="0.25">
      <c r="A22" s="50" t="s">
        <v>63</v>
      </c>
      <c r="B22" s="49">
        <v>45699</v>
      </c>
      <c r="C22" s="44" t="s">
        <v>64</v>
      </c>
      <c r="D22" s="45" t="s">
        <v>17</v>
      </c>
      <c r="E22" s="46">
        <v>132696999</v>
      </c>
      <c r="F22" s="47" t="s">
        <v>65</v>
      </c>
      <c r="G22" s="47" t="s">
        <v>16</v>
      </c>
      <c r="H22" s="48">
        <v>299583.12</v>
      </c>
      <c r="I22" s="7"/>
    </row>
    <row r="23" spans="1:9" ht="23.25" customHeight="1" x14ac:dyDescent="0.25">
      <c r="A23" s="50" t="s">
        <v>66</v>
      </c>
      <c r="B23" s="49">
        <v>45699</v>
      </c>
      <c r="C23" s="44" t="s">
        <v>67</v>
      </c>
      <c r="D23" s="45" t="s">
        <v>68</v>
      </c>
      <c r="E23" s="46">
        <v>130616418</v>
      </c>
      <c r="F23" s="47" t="s">
        <v>69</v>
      </c>
      <c r="G23" s="47" t="s">
        <v>13</v>
      </c>
      <c r="H23" s="48">
        <v>150000.01</v>
      </c>
      <c r="I23" s="7"/>
    </row>
    <row r="24" spans="1:9" ht="23.25" customHeight="1" x14ac:dyDescent="0.25">
      <c r="A24" s="50" t="s">
        <v>70</v>
      </c>
      <c r="B24" s="49">
        <v>45699</v>
      </c>
      <c r="C24" s="44" t="s">
        <v>72</v>
      </c>
      <c r="D24" s="45" t="s">
        <v>54</v>
      </c>
      <c r="E24" s="46">
        <v>132621077</v>
      </c>
      <c r="F24" s="47" t="s">
        <v>71</v>
      </c>
      <c r="G24" s="47" t="s">
        <v>16</v>
      </c>
      <c r="H24" s="48">
        <v>374110.12</v>
      </c>
      <c r="I24" s="7"/>
    </row>
    <row r="25" spans="1:9" ht="23.25" customHeight="1" x14ac:dyDescent="0.25">
      <c r="A25" s="50" t="s">
        <v>73</v>
      </c>
      <c r="B25" s="49">
        <v>45702</v>
      </c>
      <c r="C25" s="44" t="s">
        <v>75</v>
      </c>
      <c r="D25" s="45" t="s">
        <v>20</v>
      </c>
      <c r="E25" s="46">
        <v>130297118</v>
      </c>
      <c r="F25" s="47" t="s">
        <v>74</v>
      </c>
      <c r="G25" s="47" t="s">
        <v>16</v>
      </c>
      <c r="H25" s="48">
        <v>88854</v>
      </c>
      <c r="I25" s="7"/>
    </row>
    <row r="26" spans="1:9" ht="23.25" customHeight="1" x14ac:dyDescent="0.25">
      <c r="A26" s="44" t="s">
        <v>73</v>
      </c>
      <c r="B26" s="51">
        <v>45702</v>
      </c>
      <c r="C26" s="44" t="s">
        <v>76</v>
      </c>
      <c r="D26" s="52" t="s">
        <v>10</v>
      </c>
      <c r="E26" s="46">
        <v>130677476</v>
      </c>
      <c r="F26" s="47" t="s">
        <v>74</v>
      </c>
      <c r="G26" s="47" t="s">
        <v>16</v>
      </c>
      <c r="H26" s="53">
        <v>70233.600000000006</v>
      </c>
      <c r="I26" s="7"/>
    </row>
    <row r="27" spans="1:9" ht="23.25" customHeight="1" x14ac:dyDescent="0.25">
      <c r="A27" s="44" t="s">
        <v>73</v>
      </c>
      <c r="B27" s="51">
        <v>45702</v>
      </c>
      <c r="C27" s="44" t="s">
        <v>77</v>
      </c>
      <c r="D27" s="52" t="s">
        <v>17</v>
      </c>
      <c r="E27" s="54">
        <v>132696999</v>
      </c>
      <c r="F27" s="47" t="s">
        <v>74</v>
      </c>
      <c r="G27" s="47" t="s">
        <v>16</v>
      </c>
      <c r="H27" s="53">
        <v>41300</v>
      </c>
      <c r="I27" s="7"/>
    </row>
    <row r="28" spans="1:9" ht="23.25" customHeight="1" x14ac:dyDescent="0.25">
      <c r="A28" s="44" t="s">
        <v>73</v>
      </c>
      <c r="B28" s="51">
        <v>45702</v>
      </c>
      <c r="C28" s="44" t="s">
        <v>78</v>
      </c>
      <c r="D28" s="52" t="s">
        <v>82</v>
      </c>
      <c r="E28" s="54">
        <v>130888507</v>
      </c>
      <c r="F28" s="47" t="s">
        <v>74</v>
      </c>
      <c r="G28" s="47" t="s">
        <v>16</v>
      </c>
      <c r="H28" s="53">
        <v>52569</v>
      </c>
      <c r="I28" s="7"/>
    </row>
    <row r="29" spans="1:9" ht="23.25" customHeight="1" x14ac:dyDescent="0.25">
      <c r="A29" s="44" t="s">
        <v>73</v>
      </c>
      <c r="B29" s="51">
        <v>45702</v>
      </c>
      <c r="C29" s="44" t="s">
        <v>79</v>
      </c>
      <c r="D29" s="52" t="s">
        <v>83</v>
      </c>
      <c r="E29" s="55">
        <v>131412602</v>
      </c>
      <c r="F29" s="47" t="s">
        <v>74</v>
      </c>
      <c r="G29" s="47" t="s">
        <v>16</v>
      </c>
      <c r="H29" s="56">
        <v>65931.990000000005</v>
      </c>
      <c r="I29" s="7"/>
    </row>
    <row r="30" spans="1:9" ht="23.25" customHeight="1" x14ac:dyDescent="0.25">
      <c r="A30" s="44" t="s">
        <v>73</v>
      </c>
      <c r="B30" s="51">
        <v>45702</v>
      </c>
      <c r="C30" s="44" t="s">
        <v>80</v>
      </c>
      <c r="D30" s="52" t="s">
        <v>84</v>
      </c>
      <c r="E30" s="55">
        <v>132003764</v>
      </c>
      <c r="F30" s="57" t="s">
        <v>74</v>
      </c>
      <c r="G30" s="57" t="s">
        <v>16</v>
      </c>
      <c r="H30" s="58">
        <v>36108</v>
      </c>
      <c r="I30" s="7"/>
    </row>
    <row r="31" spans="1:9" ht="23.25" customHeight="1" x14ac:dyDescent="0.25">
      <c r="A31" s="44" t="s">
        <v>73</v>
      </c>
      <c r="B31" s="51">
        <v>45702</v>
      </c>
      <c r="C31" s="59" t="s">
        <v>81</v>
      </c>
      <c r="D31" s="52" t="s">
        <v>85</v>
      </c>
      <c r="E31" s="55">
        <v>131401945</v>
      </c>
      <c r="F31" s="57" t="s">
        <v>74</v>
      </c>
      <c r="G31" s="57" t="s">
        <v>16</v>
      </c>
      <c r="H31" s="56">
        <v>6008.56</v>
      </c>
      <c r="I31" s="7"/>
    </row>
    <row r="32" spans="1:9" ht="23.25" customHeight="1" x14ac:dyDescent="0.25">
      <c r="A32" s="50" t="s">
        <v>86</v>
      </c>
      <c r="B32" s="51">
        <v>45705</v>
      </c>
      <c r="C32" s="59" t="s">
        <v>87</v>
      </c>
      <c r="D32" s="52" t="s">
        <v>88</v>
      </c>
      <c r="E32" s="55">
        <v>132483162</v>
      </c>
      <c r="F32" s="57" t="s">
        <v>27</v>
      </c>
      <c r="G32" s="57" t="s">
        <v>16</v>
      </c>
      <c r="H32" s="56">
        <v>1520661</v>
      </c>
      <c r="I32" s="7"/>
    </row>
    <row r="33" spans="1:9" ht="23.25" customHeight="1" x14ac:dyDescent="0.25">
      <c r="A33" s="50" t="s">
        <v>89</v>
      </c>
      <c r="B33" s="51">
        <v>45705</v>
      </c>
      <c r="C33" s="59" t="s">
        <v>90</v>
      </c>
      <c r="D33" s="52" t="s">
        <v>91</v>
      </c>
      <c r="E33" s="55">
        <v>131134688</v>
      </c>
      <c r="F33" s="57" t="s">
        <v>92</v>
      </c>
      <c r="G33" s="57" t="s">
        <v>13</v>
      </c>
      <c r="H33" s="56">
        <v>22178.1</v>
      </c>
      <c r="I33" s="7"/>
    </row>
    <row r="34" spans="1:9" ht="23.25" customHeight="1" x14ac:dyDescent="0.25">
      <c r="A34" s="44" t="s">
        <v>93</v>
      </c>
      <c r="B34" s="51">
        <v>45705</v>
      </c>
      <c r="C34" s="59" t="s">
        <v>95</v>
      </c>
      <c r="D34" s="52" t="s">
        <v>97</v>
      </c>
      <c r="E34" s="55">
        <v>401008734</v>
      </c>
      <c r="F34" s="57" t="s">
        <v>94</v>
      </c>
      <c r="G34" s="57" t="s">
        <v>16</v>
      </c>
      <c r="H34" s="56">
        <v>1365000</v>
      </c>
      <c r="I34" s="7"/>
    </row>
    <row r="35" spans="1:9" ht="23.25" customHeight="1" x14ac:dyDescent="0.25">
      <c r="A35" s="44" t="s">
        <v>93</v>
      </c>
      <c r="B35" s="51">
        <v>45705</v>
      </c>
      <c r="C35" s="59" t="s">
        <v>96</v>
      </c>
      <c r="D35" s="52" t="s">
        <v>58</v>
      </c>
      <c r="E35" s="55">
        <v>401503166</v>
      </c>
      <c r="F35" s="57" t="s">
        <v>94</v>
      </c>
      <c r="G35" s="57" t="s">
        <v>16</v>
      </c>
      <c r="H35" s="56">
        <v>324000</v>
      </c>
      <c r="I35" s="7"/>
    </row>
    <row r="36" spans="1:9" ht="23.25" customHeight="1" x14ac:dyDescent="0.25">
      <c r="A36" s="44" t="s">
        <v>98</v>
      </c>
      <c r="B36" s="51">
        <v>45706</v>
      </c>
      <c r="C36" s="59" t="s">
        <v>100</v>
      </c>
      <c r="D36" s="52" t="s">
        <v>101</v>
      </c>
      <c r="E36" s="55">
        <v>2601298363</v>
      </c>
      <c r="F36" s="57" t="s">
        <v>99</v>
      </c>
      <c r="G36" s="57" t="s">
        <v>16</v>
      </c>
      <c r="H36" s="56">
        <v>344560</v>
      </c>
      <c r="I36" s="7"/>
    </row>
    <row r="37" spans="1:9" ht="23.25" customHeight="1" x14ac:dyDescent="0.25">
      <c r="A37" s="44" t="s">
        <v>102</v>
      </c>
      <c r="B37" s="51">
        <v>45706</v>
      </c>
      <c r="C37" s="59" t="s">
        <v>104</v>
      </c>
      <c r="D37" s="52" t="s">
        <v>105</v>
      </c>
      <c r="E37" s="55">
        <v>133205582</v>
      </c>
      <c r="F37" s="57" t="s">
        <v>103</v>
      </c>
      <c r="G37" s="57" t="s">
        <v>13</v>
      </c>
      <c r="H37" s="56">
        <v>232000</v>
      </c>
      <c r="I37" s="7"/>
    </row>
    <row r="38" spans="1:9" ht="23.25" customHeight="1" x14ac:dyDescent="0.25">
      <c r="A38" s="44" t="s">
        <v>106</v>
      </c>
      <c r="B38" s="51">
        <v>45707</v>
      </c>
      <c r="C38" s="59" t="s">
        <v>108</v>
      </c>
      <c r="D38" s="52" t="s">
        <v>113</v>
      </c>
      <c r="E38" s="55">
        <v>131970486</v>
      </c>
      <c r="F38" s="57" t="s">
        <v>107</v>
      </c>
      <c r="G38" s="57" t="s">
        <v>16</v>
      </c>
      <c r="H38" s="56">
        <v>20260</v>
      </c>
      <c r="I38" s="7"/>
    </row>
    <row r="39" spans="1:9" ht="23.25" customHeight="1" x14ac:dyDescent="0.25">
      <c r="A39" s="44" t="s">
        <v>106</v>
      </c>
      <c r="B39" s="51">
        <v>45707</v>
      </c>
      <c r="C39" s="59" t="s">
        <v>109</v>
      </c>
      <c r="D39" s="52" t="s">
        <v>10</v>
      </c>
      <c r="E39" s="55">
        <v>130677476</v>
      </c>
      <c r="F39" s="57" t="s">
        <v>107</v>
      </c>
      <c r="G39" s="57" t="s">
        <v>16</v>
      </c>
      <c r="H39" s="56">
        <v>29346.6</v>
      </c>
      <c r="I39" s="7"/>
    </row>
    <row r="40" spans="1:9" ht="23.25" customHeight="1" x14ac:dyDescent="0.25">
      <c r="A40" s="44" t="s">
        <v>106</v>
      </c>
      <c r="B40" s="51">
        <v>45707</v>
      </c>
      <c r="C40" s="59" t="s">
        <v>110</v>
      </c>
      <c r="D40" s="52" t="s">
        <v>58</v>
      </c>
      <c r="E40" s="55">
        <v>401503166</v>
      </c>
      <c r="F40" s="57" t="s">
        <v>107</v>
      </c>
      <c r="G40" s="57" t="s">
        <v>16</v>
      </c>
      <c r="H40" s="56">
        <v>65667</v>
      </c>
      <c r="I40" s="7"/>
    </row>
    <row r="41" spans="1:9" ht="23.25" customHeight="1" x14ac:dyDescent="0.25">
      <c r="A41" s="44" t="s">
        <v>106</v>
      </c>
      <c r="B41" s="51">
        <v>45707</v>
      </c>
      <c r="C41" s="59" t="s">
        <v>111</v>
      </c>
      <c r="D41" s="52" t="s">
        <v>18</v>
      </c>
      <c r="E41" s="55">
        <v>132214331</v>
      </c>
      <c r="F41" s="57" t="s">
        <v>107</v>
      </c>
      <c r="G41" s="57" t="s">
        <v>16</v>
      </c>
      <c r="H41" s="56">
        <v>15355.34</v>
      </c>
      <c r="I41" s="7"/>
    </row>
    <row r="42" spans="1:9" ht="23.25" customHeight="1" x14ac:dyDescent="0.25">
      <c r="A42" s="44" t="s">
        <v>106</v>
      </c>
      <c r="B42" s="51">
        <v>45707</v>
      </c>
      <c r="C42" s="59" t="s">
        <v>112</v>
      </c>
      <c r="D42" s="52" t="s">
        <v>17</v>
      </c>
      <c r="E42" s="55">
        <v>132696999</v>
      </c>
      <c r="F42" s="57" t="s">
        <v>107</v>
      </c>
      <c r="G42" s="57" t="s">
        <v>16</v>
      </c>
      <c r="H42" s="56">
        <v>91727.3</v>
      </c>
      <c r="I42" s="7"/>
    </row>
    <row r="43" spans="1:9" ht="23.25" customHeight="1" x14ac:dyDescent="0.25">
      <c r="A43" s="44" t="s">
        <v>114</v>
      </c>
      <c r="B43" s="51">
        <v>45707</v>
      </c>
      <c r="C43" s="59" t="s">
        <v>115</v>
      </c>
      <c r="D43" s="52" t="s">
        <v>116</v>
      </c>
      <c r="E43" s="55">
        <v>130556024</v>
      </c>
      <c r="F43" s="57" t="s">
        <v>117</v>
      </c>
      <c r="G43" s="57" t="s">
        <v>13</v>
      </c>
      <c r="H43" s="56">
        <v>98901.7</v>
      </c>
      <c r="I43" s="7"/>
    </row>
    <row r="44" spans="1:9" ht="23.25" customHeight="1" x14ac:dyDescent="0.25">
      <c r="A44" s="44" t="s">
        <v>118</v>
      </c>
      <c r="B44" s="51">
        <v>45707</v>
      </c>
      <c r="C44" s="59" t="s">
        <v>119</v>
      </c>
      <c r="D44" s="52" t="s">
        <v>121</v>
      </c>
      <c r="E44" s="55">
        <v>102639895</v>
      </c>
      <c r="F44" s="57" t="s">
        <v>120</v>
      </c>
      <c r="G44" s="57" t="s">
        <v>16</v>
      </c>
      <c r="H44" s="56">
        <v>720000.03</v>
      </c>
      <c r="I44" s="7"/>
    </row>
    <row r="45" spans="1:9" ht="23.25" customHeight="1" x14ac:dyDescent="0.25">
      <c r="A45" s="44" t="s">
        <v>122</v>
      </c>
      <c r="B45" s="51">
        <v>45709</v>
      </c>
      <c r="C45" s="59" t="s">
        <v>124</v>
      </c>
      <c r="D45" s="52" t="s">
        <v>113</v>
      </c>
      <c r="E45" s="55">
        <v>131970486</v>
      </c>
      <c r="F45" s="57" t="s">
        <v>123</v>
      </c>
      <c r="G45" s="57" t="s">
        <v>125</v>
      </c>
      <c r="H45" s="56">
        <v>33000</v>
      </c>
      <c r="I45" s="7"/>
    </row>
    <row r="46" spans="1:9" ht="23.25" customHeight="1" x14ac:dyDescent="0.25">
      <c r="A46" s="44" t="s">
        <v>126</v>
      </c>
      <c r="B46" s="51">
        <v>45712</v>
      </c>
      <c r="C46" s="59" t="s">
        <v>128</v>
      </c>
      <c r="D46" s="52" t="s">
        <v>50</v>
      </c>
      <c r="E46" s="55">
        <v>133210363</v>
      </c>
      <c r="F46" s="57" t="s">
        <v>127</v>
      </c>
      <c r="G46" s="57" t="s">
        <v>16</v>
      </c>
      <c r="H46" s="56">
        <v>83044.350000000006</v>
      </c>
      <c r="I46" s="7"/>
    </row>
    <row r="47" spans="1:9" ht="23.25" customHeight="1" x14ac:dyDescent="0.25">
      <c r="A47" s="11" t="s">
        <v>126</v>
      </c>
      <c r="B47" s="39">
        <v>45712</v>
      </c>
      <c r="C47" s="16" t="s">
        <v>129</v>
      </c>
      <c r="D47" s="40" t="s">
        <v>17</v>
      </c>
      <c r="E47" s="41">
        <v>132696999</v>
      </c>
      <c r="F47" s="19" t="s">
        <v>127</v>
      </c>
      <c r="G47" s="19" t="s">
        <v>16</v>
      </c>
      <c r="H47" s="43">
        <v>117203.54</v>
      </c>
      <c r="I47" s="7"/>
    </row>
    <row r="48" spans="1:9" ht="23.25" customHeight="1" x14ac:dyDescent="0.25">
      <c r="A48" s="11" t="s">
        <v>126</v>
      </c>
      <c r="B48" s="39">
        <v>45712</v>
      </c>
      <c r="C48" s="16" t="s">
        <v>130</v>
      </c>
      <c r="D48" s="40" t="s">
        <v>131</v>
      </c>
      <c r="E48" s="41">
        <v>130723605</v>
      </c>
      <c r="F48" s="19" t="s">
        <v>127</v>
      </c>
      <c r="G48" s="19" t="s">
        <v>16</v>
      </c>
      <c r="H48" s="43">
        <v>275110.55</v>
      </c>
      <c r="I48" s="7"/>
    </row>
    <row r="49" spans="1:20" ht="23.25" customHeight="1" x14ac:dyDescent="0.25">
      <c r="A49" s="11" t="s">
        <v>132</v>
      </c>
      <c r="B49" s="39">
        <v>45712</v>
      </c>
      <c r="C49" s="16" t="s">
        <v>134</v>
      </c>
      <c r="D49" s="40" t="s">
        <v>135</v>
      </c>
      <c r="E49" s="41">
        <v>102330573</v>
      </c>
      <c r="F49" s="19" t="s">
        <v>133</v>
      </c>
      <c r="G49" s="19" t="s">
        <v>16</v>
      </c>
      <c r="H49" s="43">
        <v>660943.96</v>
      </c>
      <c r="I49" s="7"/>
    </row>
    <row r="50" spans="1:20" ht="23.25" customHeight="1" x14ac:dyDescent="0.25">
      <c r="A50" s="11" t="s">
        <v>136</v>
      </c>
      <c r="B50" s="39">
        <v>45716</v>
      </c>
      <c r="C50" s="16" t="s">
        <v>138</v>
      </c>
      <c r="D50" s="40" t="s">
        <v>54</v>
      </c>
      <c r="E50" s="41">
        <v>132621077</v>
      </c>
      <c r="F50" s="19" t="s">
        <v>137</v>
      </c>
      <c r="G50" s="19" t="s">
        <v>125</v>
      </c>
      <c r="H50" s="43">
        <v>260868</v>
      </c>
      <c r="I50" s="7"/>
    </row>
    <row r="51" spans="1:20" ht="23.25" customHeight="1" x14ac:dyDescent="0.25">
      <c r="A51" s="11" t="s">
        <v>139</v>
      </c>
      <c r="B51" s="39">
        <v>45716</v>
      </c>
      <c r="C51" s="16" t="s">
        <v>141</v>
      </c>
      <c r="D51" s="40" t="s">
        <v>142</v>
      </c>
      <c r="E51" s="41">
        <v>101831936</v>
      </c>
      <c r="F51" s="19" t="s">
        <v>140</v>
      </c>
      <c r="G51" s="19" t="s">
        <v>16</v>
      </c>
      <c r="H51" s="43">
        <v>1847200</v>
      </c>
      <c r="I51" s="7"/>
    </row>
    <row r="52" spans="1:20" ht="23.25" customHeight="1" x14ac:dyDescent="0.25">
      <c r="A52" s="11"/>
      <c r="B52" s="39"/>
      <c r="C52" s="16"/>
      <c r="D52" s="40"/>
      <c r="E52" s="41"/>
      <c r="F52" s="19"/>
      <c r="G52" s="19"/>
      <c r="H52" s="42"/>
      <c r="I52" s="7"/>
    </row>
    <row r="53" spans="1:20" ht="24" customHeight="1" x14ac:dyDescent="0.25">
      <c r="A53" s="11"/>
      <c r="B53" s="15"/>
      <c r="C53" s="16"/>
      <c r="D53" s="17"/>
      <c r="E53" s="18"/>
      <c r="F53" s="19"/>
      <c r="G53" s="19"/>
      <c r="H53" s="37"/>
    </row>
    <row r="54" spans="1:20" ht="23.25" customHeight="1" x14ac:dyDescent="0.25">
      <c r="A54" s="20" t="s">
        <v>11</v>
      </c>
      <c r="B54" s="21"/>
      <c r="C54" s="22"/>
      <c r="D54" s="23"/>
      <c r="E54" s="24"/>
      <c r="F54" s="31"/>
      <c r="G54" s="25"/>
      <c r="H54" s="12"/>
    </row>
    <row r="55" spans="1:20" ht="23.25" customHeight="1" x14ac:dyDescent="0.25">
      <c r="A55" s="10" t="s">
        <v>12</v>
      </c>
      <c r="B55" s="26"/>
      <c r="C55" s="27"/>
      <c r="D55" s="28"/>
      <c r="E55" s="29"/>
      <c r="F55" s="32"/>
      <c r="G55" s="30"/>
      <c r="H55" s="38">
        <f>SUM(H6:H54)</f>
        <v>11877903.41</v>
      </c>
    </row>
    <row r="56" spans="1:20" ht="23.25" customHeight="1" x14ac:dyDescent="0.25">
      <c r="I56" s="7"/>
    </row>
    <row r="57" spans="1:20" ht="23.25" customHeight="1" x14ac:dyDescent="0.25">
      <c r="I57" s="7"/>
    </row>
    <row r="58" spans="1:20" ht="25.5" customHeight="1" x14ac:dyDescent="0.25">
      <c r="I58" s="7"/>
    </row>
    <row r="59" spans="1:20" ht="24" customHeight="1" x14ac:dyDescent="0.25">
      <c r="B59" s="7"/>
      <c r="C59" s="7"/>
      <c r="D59" s="7"/>
      <c r="E59" s="7"/>
      <c r="F59" s="7"/>
      <c r="G59" s="63"/>
      <c r="H59" s="63"/>
      <c r="I59" s="7"/>
    </row>
    <row r="60" spans="1:20" ht="26.25" customHeight="1" x14ac:dyDescent="0.25">
      <c r="A60" s="13"/>
      <c r="B60" s="14"/>
      <c r="C60" s="14"/>
      <c r="D60" s="14"/>
      <c r="E60" s="14"/>
      <c r="F60" s="14"/>
      <c r="G60" s="14"/>
      <c r="H60" s="14"/>
      <c r="I60" s="14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1:20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1:20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6" s="1" customFormat="1" x14ac:dyDescent="0.25"/>
    <row r="67" s="1" customFormat="1" ht="22.5" customHeigh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ht="27.75" customHeight="1" x14ac:dyDescent="0.25"/>
    <row r="73" s="1" customFormat="1" x14ac:dyDescent="0.25"/>
    <row r="74" s="1" customFormat="1" ht="25.5" customHeight="1" x14ac:dyDescent="0.25"/>
    <row r="75" s="1" customFormat="1" ht="20.25" customHeight="1" x14ac:dyDescent="0.25"/>
    <row r="76" s="1" customFormat="1" ht="19.5" customHeight="1" x14ac:dyDescent="0.25"/>
    <row r="77" s="1" customFormat="1" ht="21.75" customHeigh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ht="15" customHeight="1" x14ac:dyDescent="0.25"/>
  </sheetData>
  <mergeCells count="2">
    <mergeCell ref="A4:H4"/>
    <mergeCell ref="G59:H59"/>
  </mergeCells>
  <phoneticPr fontId="10" type="noConversion"/>
  <hyperlinks>
    <hyperlink ref="A20" r:id="rId1" tooltip="ZOODOM-DAF-CD-2024-0032" display="javascript:void(0);" xr:uid="{E8756E87-9C7D-4333-A0DC-438B8A2E504F}"/>
    <hyperlink ref="F20" r:id="rId2" display="javascript:void(0);" xr:uid="{E6B7ADA6-9BFE-4B6E-8EBB-5B0098D45189}"/>
    <hyperlink ref="C20" r:id="rId3" display="javascript:void(0);" xr:uid="{DCB7F936-4698-4984-9ADB-E55257D4F34A}"/>
    <hyperlink ref="A21" r:id="rId4" tooltip="ZOODOM-DAF-CD-2024-0033" display="javascript:void(0);" xr:uid="{E932F063-214E-40D7-9F60-1F9C93AECDD2}"/>
    <hyperlink ref="C21" r:id="rId5" display="javascript:void(0);" xr:uid="{FC67084F-6824-4FA7-875B-83C2ABD18BAF}"/>
    <hyperlink ref="F21" r:id="rId6" display="javascript:void(0);" xr:uid="{B2BC2487-A5A0-4836-8F33-22E18521A622}"/>
    <hyperlink ref="A22" r:id="rId7" tooltip="ZOODOM-DAF-CM-2024-0038" display="javascript:void(0);" xr:uid="{A34AD978-36A0-4947-8490-8800F6A0926F}"/>
    <hyperlink ref="C22" r:id="rId8" display="javascript:void(0);" xr:uid="{653974DC-A175-4A39-8F48-2B96F06B0E3E}"/>
    <hyperlink ref="F22" r:id="rId9" display="javascript:void(0);" xr:uid="{49F0DA2E-7EA3-438D-B39B-3601E84CC983}"/>
    <hyperlink ref="A23" r:id="rId10" tooltip="ZOODOM-DAF-CM-2024-0036" display="javascript:void(0);" xr:uid="{8B0F5EBC-B05B-4F87-AE46-C84113DA5C8F}"/>
    <hyperlink ref="F23" r:id="rId11" display="javascript:void(0);" xr:uid="{8197DC63-F501-4072-9059-EF156302BF93}"/>
    <hyperlink ref="C23" r:id="rId12" display="javascript:void(0);" xr:uid="{06A6F494-A263-4C06-8A7A-3C2979A3712B}"/>
    <hyperlink ref="A24" r:id="rId13" tooltip="ZOODOM-DAF-CD-2024-0034" display="javascript:void(0);" xr:uid="{3F041D86-9398-476B-9F0C-EFE0DDAC20D5}"/>
    <hyperlink ref="F24" r:id="rId14" display="javascript:void(0);" xr:uid="{F585CF20-0286-4418-82DC-614F1351926E}"/>
    <hyperlink ref="C24" r:id="rId15" display="javascript:void(0);" xr:uid="{C5C722AA-30ED-4E6A-A2ED-10D14FF970E4}"/>
    <hyperlink ref="A27:A28" r:id="rId16" tooltip="ZOODOM-DAF-CM-2024-0037" display="javascript:void(0);" xr:uid="{D913E4B0-537F-44E4-9383-6549856E0EC7}"/>
    <hyperlink ref="A6" r:id="rId17" tooltip="ZOODOM-DAF-CM-2025-0005" display="javascript:void(0);" xr:uid="{BB39CAAF-7120-4BED-BA11-88A3B70E01B0}"/>
    <hyperlink ref="C6" r:id="rId18" display="javascript:void(0);" xr:uid="{423D8B8A-2B8C-4956-A6C8-4E0D2614D1EF}"/>
    <hyperlink ref="F6" r:id="rId19" display="javascript:void(0);" xr:uid="{1097052A-F5E9-4F7B-A466-F774A4AE985D}"/>
    <hyperlink ref="A7" r:id="rId20" tooltip="ZOODOM-DAF-CM-2025-0003" display="javascript:void(0);" xr:uid="{CC4AD7F6-7D70-4351-94F7-C7E281097D24}"/>
    <hyperlink ref="F7" r:id="rId21" display="javascript:void(0);" xr:uid="{4C14EC03-DC1B-4728-A186-C8DDCACB1182}"/>
    <hyperlink ref="A8" r:id="rId22" tooltip="ZOODOM-DAF-CD-2025-0010" display="javascript:void(0);" xr:uid="{2695C068-F27D-40CA-9676-E8425A8247BA}"/>
    <hyperlink ref="C8" r:id="rId23" display="javascript:void(0);" xr:uid="{7EB1C3B9-1330-421A-9906-287AB598D2FD}"/>
    <hyperlink ref="F8" r:id="rId24" display="javascript:void(0);" xr:uid="{EBAED58B-FE86-41C0-8E86-A60999555E42}"/>
    <hyperlink ref="A9" r:id="rId25" tooltip="ZOODOM-DAF-CD-2025-0006" display="javascript:void(0);" xr:uid="{D84AD5AC-8D54-47F5-827A-9F67C61098F6}"/>
    <hyperlink ref="C9" r:id="rId26" display="javascript:void(0);" xr:uid="{163CD459-708F-4F5A-BE85-5BE19796424D}"/>
    <hyperlink ref="F9" r:id="rId27" display="javascript:void(0);" xr:uid="{D7884514-174D-41AD-B8DD-5917D0F64B95}"/>
    <hyperlink ref="C12" r:id="rId28" display="javascript:void(0);" xr:uid="{4064D894-75CB-4B8F-8FB8-95D370D90098}"/>
    <hyperlink ref="B25" r:id="rId29" tooltip="ZOODOM-DAF-CM-2025-0008" display="javascript:void(0);" xr:uid="{8635650D-C277-4160-B58A-7104FCC0CC79}"/>
    <hyperlink ref="F25" r:id="rId30" display="javascript:void(0);" xr:uid="{FE3FA26B-9FEA-467D-B9E1-9F72149A4988}"/>
    <hyperlink ref="C25" r:id="rId31" display="javascript:void(0);" xr:uid="{620C9C3C-132C-44A6-85AE-AB71C79CBD30}"/>
    <hyperlink ref="C26" r:id="rId32" display="javascript:void(0);" xr:uid="{3332D8AD-7596-4F9D-A399-4F7BB9A0FAB9}"/>
    <hyperlink ref="C27" r:id="rId33" display="javascript:void(0);" xr:uid="{48ED15D0-DD24-4803-B508-7032D19EEDE8}"/>
    <hyperlink ref="C28" r:id="rId34" display="javascript:void(0);" xr:uid="{E4D3CCB5-7BB3-4D0E-97C7-67282277D74D}"/>
    <hyperlink ref="C29" r:id="rId35" display="javascript:void(0);" xr:uid="{2911A3B0-2253-4BB1-B728-7A88431A137C}"/>
    <hyperlink ref="C30" r:id="rId36" display="javascript:void(0);" xr:uid="{6418DACF-8FE4-4292-A419-5C81131BA53D}"/>
    <hyperlink ref="F39" r:id="rId37" display="javascript:void(0);" xr:uid="{418FC498-DB5D-4F22-BFDD-3BD0C8D3E1C0}"/>
    <hyperlink ref="F40" r:id="rId38" display="javascript:void(0);" xr:uid="{BB48FA3F-E5A9-40C1-BEE2-98FF31F47970}"/>
    <hyperlink ref="F41" r:id="rId39" display="javascript:void(0);" xr:uid="{27DD27F7-3F1F-47DD-BBA4-D3A3804626E5}"/>
    <hyperlink ref="F42" r:id="rId40" display="javascript:void(0);" xr:uid="{DFCDF5A2-988E-4CA0-A9B4-A35252CD046C}"/>
    <hyperlink ref="A43" r:id="rId41" tooltip="ZOODOM-DAF-CD-2025-0013" display="javascript:void(0);" xr:uid="{79D21C7F-00F0-44C6-A698-9E13DE81C606}"/>
    <hyperlink ref="C43" r:id="rId42" display="javascript:void(0);" xr:uid="{383253BF-DFB3-464B-846B-117AD653BEB8}"/>
    <hyperlink ref="F43" r:id="rId43" display="javascript:void(0);" xr:uid="{C4245465-7EF6-495E-B0B2-4B6E5B82027C}"/>
    <hyperlink ref="A44" r:id="rId44" tooltip="ZOODOM-DAF-CM-2025-0004" display="javascript:void(0);" xr:uid="{8B93284D-1B76-40DB-9B4A-8712408F89D3}"/>
    <hyperlink ref="C44" r:id="rId45" display="javascript:void(0);" xr:uid="{7E05A8D5-F524-49EE-A6DB-EC38EB4E2168}"/>
  </hyperlinks>
  <pageMargins left="0.7" right="0.7" top="0.75" bottom="0.75" header="0.3" footer="0.3"/>
  <pageSetup scale="75" orientation="landscape" horizontalDpi="300" verticalDpi="300" r:id="rId46"/>
  <drawing r:id="rId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FEBRERO 2025</vt:lpstr>
      <vt:lpstr>'FEBRERO 2025'!incBuyerDossierDetaillnkRequestName</vt:lpstr>
      <vt:lpstr>'FEBRERO 2025'!lnkProcurementContractViewLink_0</vt:lpstr>
      <vt:lpstr>'FEBRERO 2025'!lnkProcurementContractViewLinkNewTab_1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Departamento de compras ZOODOM</cp:lastModifiedBy>
  <cp:lastPrinted>2025-03-17T16:15:02Z</cp:lastPrinted>
  <dcterms:created xsi:type="dcterms:W3CDTF">2023-03-09T19:43:12Z</dcterms:created>
  <dcterms:modified xsi:type="dcterms:W3CDTF">2025-03-17T16:15:17Z</dcterms:modified>
</cp:coreProperties>
</file>