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ENNYFFER/TRANSPARENCIA JULIO 2025/RELACION DE TODAS LAS COMPRAS MES DE JULIO 2025/"/>
    </mc:Choice>
  </mc:AlternateContent>
  <xr:revisionPtr revIDLastSave="494" documentId="8_{B5D83536-05AE-4AFD-95B4-C3A6A2D6E7BC}" xr6:coauthVersionLast="47" xr6:coauthVersionMax="47" xr10:uidLastSave="{74CDF94F-B685-4E5D-BF30-A8D7DD685B0C}"/>
  <bookViews>
    <workbookView xWindow="-120" yWindow="-120" windowWidth="19440" windowHeight="15000" xr2:uid="{010AB8AA-1C9E-4249-B8E4-CF7D562B8A50}"/>
  </bookViews>
  <sheets>
    <sheet name="JULIO 2025" sheetId="1" r:id="rId1"/>
  </sheets>
  <definedNames>
    <definedName name="incBuyerDossierDetaillnkRequestName" localSheetId="0">'JULIO 2025'!$F$6</definedName>
    <definedName name="incBuyerDossierDetaillnkRequestReference" localSheetId="0">'JULIO 2025'!#REF!</definedName>
    <definedName name="incBuyerDossierDetaillnkRequestReferenceNewTab" localSheetId="0">'JULIO 2025'!#REF!</definedName>
    <definedName name="lnkProcurementContractViewLink_0" localSheetId="0">'JULIO 2025'!$C$6</definedName>
    <definedName name="lnkProcurementContractViewLink_1" localSheetId="0">'JULIO 2025'!#REF!</definedName>
    <definedName name="lnkProcurementContractViewLink_2" localSheetId="0">'JULIO 2025'!#REF!</definedName>
    <definedName name="lnkProcurementContractViewLink_3" localSheetId="0">'JULIO 2025'!#REF!</definedName>
    <definedName name="lnkProcurementContractViewLink_4" localSheetId="0">'JULIO 2025'!#REF!</definedName>
    <definedName name="lnkProcurementContractViewLink_5" localSheetId="0">'JULIO 2025'!#REF!</definedName>
    <definedName name="lnkProcurementContractViewLink_6" localSheetId="0">'JULIO 2025'!#REF!</definedName>
    <definedName name="lnkProcurementContractViewLink_7" localSheetId="0">'JULIO 2025'!$C$26</definedName>
    <definedName name="lnkProcurementContractViewLink_8" localSheetId="0">'JULIO 2025'!$C$27</definedName>
    <definedName name="lnkProcurementContractViewLinkNewTab_0" localSheetId="0">'JULIO 2025'!#REF!</definedName>
    <definedName name="lnkProcurementContractViewLinkNewTab_1" localSheetId="0">'JULIO 2025'!$D$15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<sst xmlns="http://schemas.openxmlformats.org/spreadsheetml/2006/main" count="150" uniqueCount="88">
  <si>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</si>
  <si>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</si>
  <si>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</si>
  <si>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</si>
  <si>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No. Orden 
de Compra</t>
  </si>
  <si>
    <t>PROVEDORES</t>
  </si>
  <si>
    <t>RNC</t>
  </si>
  <si>
    <t>DESCRIPCIÓN</t>
  </si>
  <si>
    <t>TIPO DE PROCESO</t>
  </si>
  <si>
    <t>VALOR RD$</t>
  </si>
  <si>
    <t>FL&amp;M Comercial, SRL</t>
  </si>
  <si>
    <t>LIC. MARLENE ROSADO</t>
  </si>
  <si>
    <t>ENC. DE COMPRAS</t>
  </si>
  <si>
    <t>COMPRA POR DEBAJO DEL UMBRAL</t>
  </si>
  <si>
    <t>N/A</t>
  </si>
  <si>
    <t>DECLARADO DESIERTO</t>
  </si>
  <si>
    <t>COMPRAS MENORES</t>
  </si>
  <si>
    <t>Suferdom, SRL</t>
  </si>
  <si>
    <t>Tecnofijaciones de Dominicana, SRL</t>
  </si>
  <si>
    <t>Asociación Dominicana de Productores de Leche, INC</t>
  </si>
  <si>
    <t>ZOODOM-2025-00152</t>
  </si>
  <si>
    <t>Suplimade Comercial, SRL</t>
  </si>
  <si>
    <t xml:space="preserve">                                                                 RELACION DE TODAS LAS COMPRAS  MES DE JULIO 2025</t>
  </si>
  <si>
    <t>ZOODOM-DAF-CM-2025-0035</t>
  </si>
  <si>
    <t>ZOODOM-DAF-CM-2025-0034</t>
  </si>
  <si>
    <t>ADQUISICIÓN DE CANAS Y COBIJADO DE PARAGUITAS DE EXHIBICIONES DE ANIMALES Y AREAS DEL ZOODOM</t>
  </si>
  <si>
    <t>ZOODOM-DAF-CD-2025-0016</t>
  </si>
  <si>
    <t>ADQUISICION DE MATERIALES DE OFICINA 1ER TRIMESTRE 2025</t>
  </si>
  <si>
    <t>PLIEGO CANCELADO</t>
  </si>
  <si>
    <t>ZOODOM-DAF-CD-2025-0056</t>
  </si>
  <si>
    <t>SERVICIO DE MANTENIMIENTO Y REPARACIÓN DE SISTEMA DE ALARMA EDIFICIO ADMINISTRATIVO DEL ZOODOM</t>
  </si>
  <si>
    <t>ZOODOM-2025-00168</t>
  </si>
  <si>
    <t>Security Development Corporation, SS., SRL</t>
  </si>
  <si>
    <t>ADQUISICION INSUMOS PARA TRABAJOS DE HERRERIA EN EL PROYECTO MINIAVIARIO DEL ZOODOM</t>
  </si>
  <si>
    <t>ZOODOM-DAF-CD-2025-0057</t>
  </si>
  <si>
    <t>ZOODOM-2025-00169</t>
  </si>
  <si>
    <t>ZOODOM-DAF-CD-2025-0058</t>
  </si>
  <si>
    <t>SERVICIO DE LIMPIEZA, PULIDO, BRILLADO Y CRISTALIZADO DE PISO AREAS DEL ZOODOM 2025</t>
  </si>
  <si>
    <t>ZOODOM-DAF-CM-2025-0039</t>
  </si>
  <si>
    <t>ADQUISICION DE FRUTAS VIVERES Y VEGETALES PARA ALMUERZO DE PERSONAS Y ANIMALES 3ER TRIMESTRE 2025</t>
  </si>
  <si>
    <t>Mercarosa, SRL</t>
  </si>
  <si>
    <t>ZOODOM-DAF-CD-2025-0060</t>
  </si>
  <si>
    <t>ADQUISICION DE DIOXIDO DE CLORO PARA CISTERNAS DEL ZOODOM 3ER TRIMESTRE DEL AÑO 2025</t>
  </si>
  <si>
    <t>ZOODOM-2025-00177</t>
  </si>
  <si>
    <t>Distribuidora Tejeda García, SRL</t>
  </si>
  <si>
    <t>ZOODOM-DAF-CM-2025-0038</t>
  </si>
  <si>
    <t>ZOODOM-2025-00173</t>
  </si>
  <si>
    <t>ADQUISICIÓN DE MATERIA PRIMA, PREMEZCLAS Y ALIMENTOS PARA ANIMALES DEL ZOODOM 3ER TRIMESTRE 2025</t>
  </si>
  <si>
    <t>ZOODOM-2025-00176</t>
  </si>
  <si>
    <t>ZOODOM-2025-00174</t>
  </si>
  <si>
    <t>Rancho Michelle, SRL</t>
  </si>
  <si>
    <t>ZOODOM-DAF-CM-2025-0041</t>
  </si>
  <si>
    <t>ZOODOM-2025-00178</t>
  </si>
  <si>
    <t>Almacenes Ocean Meat, SRL</t>
  </si>
  <si>
    <t>ADQUISICIÓN DE CARNES PARA ALIMENTACIÓN DE FELINOS DEL ZOODOM 3ER TRIMESTRE 2025</t>
  </si>
  <si>
    <t>ZOODOM-DAF-CD-2025-0059</t>
  </si>
  <si>
    <t>ZOODOM-2025-00179</t>
  </si>
  <si>
    <t>Expert Cleaner SQE, SRL</t>
  </si>
  <si>
    <t>ZOODOM-DAF-CM-2025-0037</t>
  </si>
  <si>
    <t>ADQUISICION DE ARTICULOS FERRETEROS, EBANISTERIA Y PINTURA 3ER TRIMESTRE AÑO 2025</t>
  </si>
  <si>
    <t>ZOODOM-2025-00200</t>
  </si>
  <si>
    <t>Inversiones Godi, SRL</t>
  </si>
  <si>
    <t>ZOODOM-2025-00194</t>
  </si>
  <si>
    <t>ZOODOM-2025-00195</t>
  </si>
  <si>
    <t>Mundo Industrial, SRL</t>
  </si>
  <si>
    <t>ZOODOM-2025-00197</t>
  </si>
  <si>
    <t>MRO Mantenimiento Operación &amp; Reparación, SRL</t>
  </si>
  <si>
    <t>ZOODOM-2025-00203</t>
  </si>
  <si>
    <t>ZOODOM-2025-00205</t>
  </si>
  <si>
    <t>Moncali, SRL</t>
  </si>
  <si>
    <t>ZOODOM-2025-00206</t>
  </si>
  <si>
    <t>Dies Trading, SRL</t>
  </si>
  <si>
    <t>ZOODOM-2025-00208</t>
  </si>
  <si>
    <t>Mercantil Rami, SRL</t>
  </si>
  <si>
    <t>ZOODOM-2025-00209</t>
  </si>
  <si>
    <t>ZOODOM-DAF-CM-2025-0032</t>
  </si>
  <si>
    <t>ADQUISICIÓN DE EQUIPOS DE RADIOFRECUENCIA, ACCESORIOS, Y SERVICIOS DE INSTALACIÓN Y CONFIGURACIÓN PARA EL SISTEMA DE RADIOCOMUNICACIÓN DEL DEPTO. DE SEGURIDAD DEL ZOODOM</t>
  </si>
  <si>
    <t>ZOODOM-2025-00210</t>
  </si>
  <si>
    <t>Prestol Comunicaciones, SRL</t>
  </si>
  <si>
    <t>ZOODOM-DAF-CM-2025-0043</t>
  </si>
  <si>
    <t>SERVICIO DE ASESORIA, IMPLEMENTACIÓN Y SOPORTE EN EL AREA DE RECURSOS HUMANOS 2025</t>
  </si>
  <si>
    <t>GISSELL ALEXANDRA TEJEDA PIMENTEL</t>
  </si>
  <si>
    <t>ZOODOM-2025-00211</t>
  </si>
  <si>
    <t>132109201 </t>
  </si>
  <si>
    <t> 401503166 </t>
  </si>
  <si>
    <t> 130235775</t>
  </si>
  <si>
    <t>132621077 </t>
  </si>
  <si>
    <t> 131968856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</si>
</sst>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name val="Calibri Light"/>
      <family val="2"/>
      <scheme val="major"/>
    </font>
    <font>
      <sz val="8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16" fontId="7" fillId="3" borderId="9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vertical="center" wrapText="1"/>
    </xf>
    <xf numFmtId="16" fontId="7" fillId="3" borderId="9" xfId="0" applyNumberFormat="1" applyFont="1" applyFill="1" applyBorder="1" applyAlignment="1">
      <alignment horizontal="center"/>
    </xf>
    <xf numFmtId="4" fontId="8" fillId="4" borderId="12" xfId="0" applyNumberFormat="1" applyFont="1" applyFill="1" applyBorder="1"/>
    <xf numFmtId="16" fontId="2" fillId="3" borderId="11" xfId="0" applyNumberFormat="1" applyFont="1" applyFill="1" applyBorder="1" applyAlignment="1">
      <alignment horizontal="left"/>
    </xf>
    <xf numFmtId="0" fontId="6" fillId="0" borderId="9" xfId="0" applyFont="1" applyBorder="1"/>
    <xf numFmtId="0" fontId="6" fillId="0" borderId="9" xfId="0" applyFont="1" applyBorder="1" applyAlignment="1">
      <alignment wrapText="1"/>
    </xf>
    <xf numFmtId="16" fontId="6" fillId="0" borderId="9" xfId="0" applyNumberFormat="1" applyFont="1" applyBorder="1" applyAlignment="1">
      <alignment horizontal="left" wrapText="1"/>
    </xf>
    <xf numFmtId="0" fontId="9" fillId="3" borderId="9" xfId="0" applyFont="1" applyFill="1" applyBorder="1" applyAlignment="1">
      <alignment wrapText="1"/>
    </xf>
    <xf numFmtId="4" fontId="8" fillId="3" borderId="9" xfId="0" applyNumberFormat="1" applyFont="1" applyFill="1" applyBorder="1" applyAlignment="1">
      <alignment horizontal="center"/>
    </xf>
    <xf numFmtId="4" fontId="8" fillId="3" borderId="9" xfId="0" applyNumberFormat="1" applyFont="1" applyFill="1" applyBorder="1"/>
    <xf numFmtId="16" fontId="7" fillId="3" borderId="10" xfId="0" applyNumberFormat="1" applyFont="1" applyFill="1" applyBorder="1" applyAlignment="1">
      <alignment horizontal="left"/>
    </xf>
    <xf numFmtId="0" fontId="0" fillId="0" borderId="0" xfId="0" applyBorder="1"/>
    <xf numFmtId="0" fontId="4" fillId="0" borderId="9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5" fillId="3" borderId="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228098</xdr:colOff>
      <xdr:row>0</xdr:row>
      <xdr:rowOff>142875</xdr:rowOff>
    </xdr:from>
    <xdr:ext cx="842644" cy="540297"/>
    <xdr:pic>
      <xdr:nvPicPr>
        <xdr:cNvPr id="4" name="1 Imagen" descr="C:\Users\Hilda Gonzalez\Desktop\LOGO NUEVO.JPG">
          <a:extLst>
            <a:ext uri="{FF2B5EF4-FFF2-40B4-BE49-F238E27FC236}">
              <a16:creationId xmlns:a16="http://schemas.microsoft.com/office/drawing/2014/main" id="{9366FCC7-50BC-4192-86F5-DBFED39709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98" y="142875"/>
          <a:ext cx="842644" cy="5402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hyperlink" Target="javascript:void(0);" TargetMode="External"/><Relationship Id="rId50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52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48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4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4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3CC5-7C2B-453C-920E-7854841D40B7}">
  <dimension ref="A1:I124"/>
  <sheetViews>
    <sheetView tabSelected="1" topLeftCell="A19" zoomScaleNormal="100" workbookViewId="0">
      <selection activeCell="F27" sqref="F27"/>
    </sheetView>
  </sheetViews>
  <sheetFormatPr baseColWidth="10" defaultRowHeight="15" x14ac:dyDescent="0.25"/>
  <cols>
    <col min="1" max="1" width="20" customWidth="1"/>
    <col min="2" max="2" width="6.7109375" customWidth="1"/>
    <col min="3" max="3" width="16.28515625" customWidth="1"/>
    <col min="4" max="4" width="23.42578125" customWidth="1"/>
    <col min="5" max="5" width="13.28515625" customWidth="1"/>
    <col min="6" max="6" width="45.42578125" customWidth="1"/>
    <col min="7" max="7" width="16.140625" customWidth="1"/>
    <col min="8" max="8" width="20.42578125" customWidth="1"/>
  </cols>
  <sheetData>
    <row r="1" spans="1:9" x14ac:dyDescent="0.25">
      <c r="A1" s="3"/>
      <c r="B1" s="4"/>
      <c r="C1" s="13" t="s">
        <v>0</v>
      </c>
      <c r="D1" s="13"/>
      <c r="E1" s="4"/>
      <c r="F1" s="5"/>
      <c r="G1" s="4"/>
      <c r="H1" s="6"/>
      <c r="I1" s="7"/>
    </row>
    <row r="2" spans="1:9" x14ac:dyDescent="0.25">
      <c r="A2" s="8"/>
      <c r="B2" s="7"/>
      <c r="C2" s="14" t="s">
        <v>1</v>
      </c>
      <c r="D2" s="14"/>
      <c r="E2" s="7"/>
      <c r="F2" s="7"/>
      <c r="G2" s="7"/>
      <c r="H2" s="9"/>
      <c r="I2" s="7"/>
    </row>
    <row r="3" spans="1:9" x14ac:dyDescent="0.25">
      <c r="A3" s="8"/>
      <c r="B3" s="7"/>
      <c r="C3" s="7"/>
      <c r="D3" s="7"/>
      <c r="E3" s="7"/>
      <c r="F3" s="7"/>
      <c r="G3" s="7"/>
      <c r="H3" s="9"/>
      <c r="I3" s="7"/>
    </row>
    <row r="4" spans="1:9" x14ac:dyDescent="0.25">
      <c r="A4" s="32" t="s">
        <v>22</v>
      </c>
      <c r="B4" s="33"/>
      <c r="C4" s="33"/>
      <c r="D4" s="33"/>
      <c r="E4" s="33"/>
      <c r="F4" s="33"/>
      <c r="G4" s="33"/>
      <c r="H4" s="34"/>
      <c r="I4" s="7"/>
    </row>
    <row r="5" spans="1:9" ht="33.7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7"/>
    </row>
    <row r="6" spans="1:9" ht="25.5" customHeight="1" x14ac:dyDescent="0.25">
      <c r="A6" s="10" t="s">
        <v>23</v>
      </c>
      <c r="B6" s="18" t="s">
        <v>14</v>
      </c>
      <c r="C6" s="18" t="s">
        <v>14</v>
      </c>
      <c r="D6" s="18" t="s">
        <v>14</v>
      </c>
      <c r="E6" s="18" t="s">
        <v>14</v>
      </c>
      <c r="F6" s="17" t="s">
        <v>25</v>
      </c>
      <c r="G6" s="17" t="s">
        <v>16</v>
      </c>
      <c r="H6" s="25" t="s">
        <v>15</v>
      </c>
      <c r="I6" s="7"/>
    </row>
    <row r="7" spans="1:9" ht="32.25" customHeight="1" x14ac:dyDescent="0.25">
      <c r="A7" s="10" t="s">
        <v>24</v>
      </c>
      <c r="B7" s="18" t="s">
        <v>14</v>
      </c>
      <c r="C7" s="18" t="s">
        <v>14</v>
      </c>
      <c r="D7" s="18" t="s">
        <v>14</v>
      </c>
      <c r="E7" s="18" t="s">
        <v>14</v>
      </c>
      <c r="F7" s="17" t="s">
        <v>25</v>
      </c>
      <c r="G7" s="17" t="s">
        <v>16</v>
      </c>
      <c r="H7" s="25" t="s">
        <v>15</v>
      </c>
      <c r="I7" s="7"/>
    </row>
    <row r="8" spans="1:9" ht="32.25" customHeight="1" x14ac:dyDescent="0.25">
      <c r="A8" s="10" t="s">
        <v>26</v>
      </c>
      <c r="B8" s="18" t="s">
        <v>14</v>
      </c>
      <c r="C8" s="18" t="s">
        <v>14</v>
      </c>
      <c r="D8" s="18" t="s">
        <v>14</v>
      </c>
      <c r="E8" s="18" t="s">
        <v>14</v>
      </c>
      <c r="F8" s="17" t="s">
        <v>27</v>
      </c>
      <c r="G8" s="17" t="s">
        <v>13</v>
      </c>
      <c r="H8" s="25" t="s">
        <v>28</v>
      </c>
      <c r="I8" s="7"/>
    </row>
    <row r="9" spans="1:9" ht="22.5" customHeight="1" x14ac:dyDescent="0.25">
      <c r="A9" s="10" t="s">
        <v>29</v>
      </c>
      <c r="B9" s="10">
        <v>45854</v>
      </c>
      <c r="C9" s="10" t="s">
        <v>31</v>
      </c>
      <c r="D9" s="24" t="s">
        <v>32</v>
      </c>
      <c r="E9" s="15">
        <v>130321892</v>
      </c>
      <c r="F9" s="17" t="s">
        <v>30</v>
      </c>
      <c r="G9" s="17" t="s">
        <v>13</v>
      </c>
      <c r="H9" s="26">
        <v>6060.88</v>
      </c>
      <c r="I9" s="7"/>
    </row>
    <row r="10" spans="1:9" ht="23.25" customHeight="1" x14ac:dyDescent="0.25">
      <c r="A10" s="10" t="s">
        <v>34</v>
      </c>
      <c r="B10" s="10">
        <v>45854</v>
      </c>
      <c r="C10" s="10" t="s">
        <v>35</v>
      </c>
      <c r="D10" s="24" t="s">
        <v>17</v>
      </c>
      <c r="E10" s="15">
        <v>132696999</v>
      </c>
      <c r="F10" s="17" t="s">
        <v>33</v>
      </c>
      <c r="G10" s="17" t="s">
        <v>13</v>
      </c>
      <c r="H10" s="26">
        <v>24173.24</v>
      </c>
      <c r="I10" s="7"/>
    </row>
    <row r="11" spans="1:9" ht="21.75" customHeight="1" x14ac:dyDescent="0.25">
      <c r="A11" s="10" t="s">
        <v>36</v>
      </c>
      <c r="B11" s="18" t="s">
        <v>14</v>
      </c>
      <c r="C11" s="18" t="s">
        <v>14</v>
      </c>
      <c r="D11" s="18" t="s">
        <v>14</v>
      </c>
      <c r="E11" s="18" t="s">
        <v>14</v>
      </c>
      <c r="F11" s="17" t="s">
        <v>37</v>
      </c>
      <c r="G11" s="17" t="s">
        <v>13</v>
      </c>
      <c r="H11" s="25" t="s">
        <v>28</v>
      </c>
      <c r="I11" s="7"/>
    </row>
    <row r="12" spans="1:9" ht="21" customHeight="1" x14ac:dyDescent="0.25">
      <c r="A12" s="10" t="s">
        <v>38</v>
      </c>
      <c r="B12" s="10">
        <v>45853</v>
      </c>
      <c r="C12" s="10" t="s">
        <v>20</v>
      </c>
      <c r="D12" s="24" t="s">
        <v>40</v>
      </c>
      <c r="E12" s="15">
        <v>132856211</v>
      </c>
      <c r="F12" s="17" t="s">
        <v>39</v>
      </c>
      <c r="G12" s="17" t="s">
        <v>16</v>
      </c>
      <c r="H12" s="26">
        <v>1387866.4</v>
      </c>
      <c r="I12" s="7"/>
    </row>
    <row r="13" spans="1:9" ht="26.25" customHeight="1" x14ac:dyDescent="0.25">
      <c r="A13" s="10" t="s">
        <v>41</v>
      </c>
      <c r="B13" s="10">
        <v>45860</v>
      </c>
      <c r="C13" s="10" t="s">
        <v>43</v>
      </c>
      <c r="D13" s="24" t="s">
        <v>44</v>
      </c>
      <c r="E13" s="15">
        <v>132390474</v>
      </c>
      <c r="F13" s="17" t="s">
        <v>42</v>
      </c>
      <c r="G13" s="17" t="s">
        <v>13</v>
      </c>
      <c r="H13" s="26">
        <v>171926</v>
      </c>
      <c r="I13" s="7"/>
    </row>
    <row r="14" spans="1:9" ht="27" customHeight="1" x14ac:dyDescent="0.25">
      <c r="A14" s="10" t="s">
        <v>45</v>
      </c>
      <c r="B14" s="10">
        <v>45853</v>
      </c>
      <c r="C14" s="10" t="s">
        <v>46</v>
      </c>
      <c r="D14" s="24" t="s">
        <v>21</v>
      </c>
      <c r="E14" s="15" t="s">
        <v>83</v>
      </c>
      <c r="F14" s="17" t="s">
        <v>47</v>
      </c>
      <c r="G14" s="17" t="s">
        <v>16</v>
      </c>
      <c r="H14" s="26">
        <v>661073.85</v>
      </c>
      <c r="I14" s="7"/>
    </row>
    <row r="15" spans="1:9" ht="28.5" customHeight="1" x14ac:dyDescent="0.25">
      <c r="A15" s="10" t="s">
        <v>45</v>
      </c>
      <c r="B15" s="10">
        <v>45853</v>
      </c>
      <c r="C15" s="10" t="s">
        <v>48</v>
      </c>
      <c r="D15" s="24" t="s">
        <v>19</v>
      </c>
      <c r="E15" s="15" t="s">
        <v>84</v>
      </c>
      <c r="F15" s="17" t="s">
        <v>47</v>
      </c>
      <c r="G15" s="17" t="s">
        <v>16</v>
      </c>
      <c r="H15" s="26">
        <v>730550</v>
      </c>
      <c r="I15" s="7"/>
    </row>
    <row r="16" spans="1:9" ht="25.5" customHeight="1" x14ac:dyDescent="0.25">
      <c r="A16" s="10" t="s">
        <v>45</v>
      </c>
      <c r="B16" s="10">
        <v>45853</v>
      </c>
      <c r="C16" s="10" t="s">
        <v>49</v>
      </c>
      <c r="D16" s="24" t="s">
        <v>50</v>
      </c>
      <c r="E16" s="15" t="s">
        <v>85</v>
      </c>
      <c r="F16" s="17" t="s">
        <v>47</v>
      </c>
      <c r="G16" s="17" t="s">
        <v>16</v>
      </c>
      <c r="H16" s="26">
        <v>235480.8</v>
      </c>
      <c r="I16" s="7"/>
    </row>
    <row r="17" spans="1:9" ht="27" customHeight="1" x14ac:dyDescent="0.25">
      <c r="A17" s="10" t="s">
        <v>51</v>
      </c>
      <c r="B17" s="10">
        <v>45862</v>
      </c>
      <c r="C17" s="10" t="s">
        <v>52</v>
      </c>
      <c r="D17" s="24" t="s">
        <v>53</v>
      </c>
      <c r="E17" s="15" t="s">
        <v>86</v>
      </c>
      <c r="F17" s="17" t="s">
        <v>54</v>
      </c>
      <c r="G17" s="17" t="s">
        <v>16</v>
      </c>
      <c r="H17" s="26">
        <v>2004000</v>
      </c>
      <c r="I17" s="7"/>
    </row>
    <row r="18" spans="1:9" ht="26.25" customHeight="1" x14ac:dyDescent="0.25">
      <c r="A18" s="10" t="s">
        <v>55</v>
      </c>
      <c r="B18" s="10">
        <v>45860</v>
      </c>
      <c r="C18" s="10" t="s">
        <v>56</v>
      </c>
      <c r="D18" s="24" t="s">
        <v>57</v>
      </c>
      <c r="E18" s="15">
        <v>132075366</v>
      </c>
      <c r="F18" s="17" t="s">
        <v>37</v>
      </c>
      <c r="G18" s="17" t="s">
        <v>13</v>
      </c>
      <c r="H18" s="26">
        <v>45111.4</v>
      </c>
      <c r="I18" s="7"/>
    </row>
    <row r="19" spans="1:9" ht="27" customHeight="1" x14ac:dyDescent="0.25">
      <c r="A19" s="10" t="s">
        <v>58</v>
      </c>
      <c r="B19" s="10">
        <v>45859</v>
      </c>
      <c r="C19" s="10" t="s">
        <v>60</v>
      </c>
      <c r="D19" s="24" t="s">
        <v>61</v>
      </c>
      <c r="E19" s="15">
        <v>131832652</v>
      </c>
      <c r="F19" s="17" t="s">
        <v>59</v>
      </c>
      <c r="G19" s="17" t="s">
        <v>16</v>
      </c>
      <c r="H19" s="26">
        <v>42526.02</v>
      </c>
      <c r="I19" s="7"/>
    </row>
    <row r="20" spans="1:9" ht="24" customHeight="1" x14ac:dyDescent="0.25">
      <c r="A20" s="10" t="s">
        <v>58</v>
      </c>
      <c r="B20" s="10">
        <v>45859</v>
      </c>
      <c r="C20" s="10" t="s">
        <v>62</v>
      </c>
      <c r="D20" s="24" t="s">
        <v>10</v>
      </c>
      <c r="E20" s="15">
        <v>130677476</v>
      </c>
      <c r="F20" s="17" t="s">
        <v>59</v>
      </c>
      <c r="G20" s="17" t="s">
        <v>16</v>
      </c>
      <c r="H20" s="26">
        <v>97208.4</v>
      </c>
      <c r="I20" s="7"/>
    </row>
    <row r="21" spans="1:9" ht="24.75" customHeight="1" x14ac:dyDescent="0.25">
      <c r="A21" s="10" t="s">
        <v>58</v>
      </c>
      <c r="B21" s="10">
        <v>45859</v>
      </c>
      <c r="C21" s="10" t="s">
        <v>63</v>
      </c>
      <c r="D21" s="24" t="s">
        <v>64</v>
      </c>
      <c r="E21" s="15">
        <v>131147895</v>
      </c>
      <c r="F21" s="17" t="s">
        <v>59</v>
      </c>
      <c r="G21" s="17" t="s">
        <v>16</v>
      </c>
      <c r="H21" s="26">
        <v>13068.5</v>
      </c>
      <c r="I21" s="7"/>
    </row>
    <row r="22" spans="1:9" ht="24" customHeight="1" x14ac:dyDescent="0.25">
      <c r="A22" s="10" t="s">
        <v>58</v>
      </c>
      <c r="B22" s="10">
        <v>45859</v>
      </c>
      <c r="C22" s="10" t="s">
        <v>65</v>
      </c>
      <c r="D22" s="24" t="s">
        <v>66</v>
      </c>
      <c r="E22" s="15">
        <v>131916996</v>
      </c>
      <c r="F22" s="17" t="s">
        <v>59</v>
      </c>
      <c r="G22" s="17" t="s">
        <v>16</v>
      </c>
      <c r="H22" s="26">
        <v>13851.84</v>
      </c>
      <c r="I22" s="7"/>
    </row>
    <row r="23" spans="1:9" ht="23.25" customHeight="1" x14ac:dyDescent="0.25">
      <c r="A23" s="10" t="s">
        <v>58</v>
      </c>
      <c r="B23" s="10">
        <v>45859</v>
      </c>
      <c r="C23" s="10" t="s">
        <v>67</v>
      </c>
      <c r="D23" s="24" t="s">
        <v>18</v>
      </c>
      <c r="E23" s="15" t="s">
        <v>87</v>
      </c>
      <c r="F23" s="17" t="s">
        <v>59</v>
      </c>
      <c r="G23" s="17" t="s">
        <v>16</v>
      </c>
      <c r="H23" s="26">
        <v>25611.9</v>
      </c>
      <c r="I23" s="7"/>
    </row>
    <row r="24" spans="1:9" ht="23.25" customHeight="1" x14ac:dyDescent="0.25">
      <c r="A24" s="10" t="s">
        <v>58</v>
      </c>
      <c r="B24" s="10">
        <v>45859</v>
      </c>
      <c r="C24" s="10" t="s">
        <v>68</v>
      </c>
      <c r="D24" s="24" t="s">
        <v>69</v>
      </c>
      <c r="E24" s="15">
        <v>132263571</v>
      </c>
      <c r="F24" s="17" t="s">
        <v>59</v>
      </c>
      <c r="G24" s="17" t="s">
        <v>16</v>
      </c>
      <c r="H24" s="26">
        <v>41557.24</v>
      </c>
      <c r="I24" s="7"/>
    </row>
    <row r="25" spans="1:9" ht="23.25" customHeight="1" x14ac:dyDescent="0.25">
      <c r="A25" s="10" t="s">
        <v>58</v>
      </c>
      <c r="B25" s="10">
        <v>45859</v>
      </c>
      <c r="C25" s="10" t="s">
        <v>70</v>
      </c>
      <c r="D25" s="24" t="s">
        <v>71</v>
      </c>
      <c r="E25" s="15">
        <v>131057888</v>
      </c>
      <c r="F25" s="17" t="s">
        <v>59</v>
      </c>
      <c r="G25" s="17" t="s">
        <v>16</v>
      </c>
      <c r="H25" s="26">
        <v>16360.7</v>
      </c>
      <c r="I25" s="7"/>
    </row>
    <row r="26" spans="1:9" ht="23.25" customHeight="1" x14ac:dyDescent="0.25">
      <c r="A26" s="10" t="s">
        <v>58</v>
      </c>
      <c r="B26" s="10">
        <v>45859</v>
      </c>
      <c r="C26" s="10" t="s">
        <v>72</v>
      </c>
      <c r="D26" s="24" t="s">
        <v>73</v>
      </c>
      <c r="E26" s="15">
        <v>122024751</v>
      </c>
      <c r="F26" s="17" t="s">
        <v>59</v>
      </c>
      <c r="G26" s="17" t="s">
        <v>16</v>
      </c>
      <c r="H26" s="26">
        <v>11977</v>
      </c>
      <c r="I26" s="7"/>
    </row>
    <row r="27" spans="1:9" ht="23.25" customHeight="1" x14ac:dyDescent="0.25">
      <c r="A27" s="10" t="s">
        <v>58</v>
      </c>
      <c r="B27" s="10">
        <v>45859</v>
      </c>
      <c r="C27" s="10" t="s">
        <v>74</v>
      </c>
      <c r="D27" s="24" t="s">
        <v>17</v>
      </c>
      <c r="E27" s="15">
        <v>132696999</v>
      </c>
      <c r="F27" s="17" t="s">
        <v>59</v>
      </c>
      <c r="G27" s="17" t="s">
        <v>16</v>
      </c>
      <c r="H27" s="26">
        <v>649614.04</v>
      </c>
      <c r="I27" s="7"/>
    </row>
    <row r="28" spans="1:9" ht="23.25" customHeight="1" x14ac:dyDescent="0.25">
      <c r="A28" s="10" t="s">
        <v>75</v>
      </c>
      <c r="B28" s="27">
        <v>45860</v>
      </c>
      <c r="C28" s="10" t="s">
        <v>77</v>
      </c>
      <c r="D28" s="24" t="s">
        <v>78</v>
      </c>
      <c r="E28" s="16">
        <v>132808861</v>
      </c>
      <c r="F28" s="17" t="s">
        <v>76</v>
      </c>
      <c r="G28" s="17" t="s">
        <v>16</v>
      </c>
      <c r="H28" s="26">
        <v>510691.08</v>
      </c>
      <c r="I28" s="7"/>
    </row>
    <row r="29" spans="1:9" ht="23.25" customHeight="1" x14ac:dyDescent="0.25">
      <c r="A29" s="10" t="s">
        <v>79</v>
      </c>
      <c r="B29" s="27">
        <v>45867</v>
      </c>
      <c r="C29" s="10" t="s">
        <v>82</v>
      </c>
      <c r="D29" s="24" t="s">
        <v>81</v>
      </c>
      <c r="E29" s="15">
        <v>1300480744</v>
      </c>
      <c r="F29" s="17" t="s">
        <v>80</v>
      </c>
      <c r="G29" s="17" t="s">
        <v>16</v>
      </c>
      <c r="H29" s="26">
        <v>540000.03</v>
      </c>
      <c r="I29" s="7"/>
    </row>
    <row r="30" spans="1:9" ht="23.25" customHeight="1" x14ac:dyDescent="0.25">
      <c r="A30" s="29"/>
      <c r="B30" s="23"/>
      <c r="C30" s="20"/>
      <c r="D30" s="21"/>
      <c r="E30" s="11"/>
      <c r="F30" s="22"/>
      <c r="G30" s="12"/>
      <c r="H30" s="19">
        <f>SUM(H9:H29)</f>
        <v>7228709.3200000012</v>
      </c>
      <c r="I30" s="7"/>
    </row>
    <row r="31" spans="1:9" ht="23.25" customHeight="1" x14ac:dyDescent="0.25">
      <c r="A31" s="28"/>
      <c r="I31" s="7"/>
    </row>
    <row r="32" spans="1:9" ht="23.25" customHeight="1" x14ac:dyDescent="0.25">
      <c r="I32" s="7"/>
    </row>
    <row r="33" spans="4:9" ht="23.25" customHeight="1" x14ac:dyDescent="0.25">
      <c r="I33" s="7"/>
    </row>
    <row r="34" spans="4:9" ht="23.25" customHeight="1" x14ac:dyDescent="0.25">
      <c r="I34" s="7"/>
    </row>
    <row r="35" spans="4:9" ht="23.25" customHeight="1" x14ac:dyDescent="0.25">
      <c r="D35" s="31" t="s">
        <v>11</v>
      </c>
      <c r="I35" s="7"/>
    </row>
    <row r="36" spans="4:9" ht="23.25" customHeight="1" x14ac:dyDescent="0.25">
      <c r="D36" s="30" t="s">
        <v>12</v>
      </c>
      <c r="I36" s="7"/>
    </row>
    <row r="37" spans="4:9" ht="23.25" customHeight="1" x14ac:dyDescent="0.25"/>
    <row r="38" spans="4:9" ht="23.25" customHeight="1" x14ac:dyDescent="0.25"/>
    <row r="39" spans="4:9" ht="23.25" customHeight="1" x14ac:dyDescent="0.25">
      <c r="I39" s="7"/>
    </row>
    <row r="40" spans="4:9" ht="23.25" customHeight="1" x14ac:dyDescent="0.25"/>
    <row r="41" spans="4:9" ht="23.25" customHeight="1" x14ac:dyDescent="0.25"/>
    <row r="42" spans="4:9" ht="23.25" customHeight="1" x14ac:dyDescent="0.25"/>
    <row r="43" spans="4:9" ht="23.25" customHeight="1" x14ac:dyDescent="0.25"/>
    <row r="44" spans="4:9" ht="23.25" customHeight="1" x14ac:dyDescent="0.25"/>
    <row r="45" spans="4:9" ht="23.25" customHeight="1" x14ac:dyDescent="0.25"/>
    <row r="46" spans="4:9" ht="23.25" customHeight="1" x14ac:dyDescent="0.25"/>
    <row r="47" spans="4:9" ht="23.25" customHeight="1" x14ac:dyDescent="0.25"/>
    <row r="48" spans="4:9" ht="23.25" customHeight="1" x14ac:dyDescent="0.25"/>
    <row r="49" spans="2:8" ht="23.25" customHeight="1" x14ac:dyDescent="0.25"/>
    <row r="50" spans="2:8" ht="23.25" customHeight="1" x14ac:dyDescent="0.25"/>
    <row r="51" spans="2:8" ht="23.25" customHeight="1" x14ac:dyDescent="0.25"/>
    <row r="52" spans="2:8" ht="23.25" customHeight="1" x14ac:dyDescent="0.25"/>
    <row r="53" spans="2:8" ht="23.25" customHeight="1" x14ac:dyDescent="0.25"/>
    <row r="54" spans="2:8" ht="23.25" customHeight="1" x14ac:dyDescent="0.25"/>
    <row r="55" spans="2:8" ht="23.25" customHeight="1" x14ac:dyDescent="0.25"/>
    <row r="56" spans="2:8" ht="23.25" customHeight="1" x14ac:dyDescent="0.25"/>
    <row r="57" spans="2:8" ht="23.25" customHeight="1" x14ac:dyDescent="0.25"/>
    <row r="58" spans="2:8" ht="23.25" customHeight="1" x14ac:dyDescent="0.25"/>
    <row r="59" spans="2:8" ht="23.25" customHeight="1" x14ac:dyDescent="0.25">
      <c r="B59" s="7"/>
      <c r="C59" s="7"/>
      <c r="D59" s="7"/>
      <c r="E59" s="7"/>
      <c r="F59" s="7"/>
      <c r="G59" s="35"/>
      <c r="H59" s="35"/>
    </row>
    <row r="60" spans="2:8" ht="23.25" customHeight="1" x14ac:dyDescent="0.25">
      <c r="B60" s="7"/>
      <c r="C60" s="7"/>
      <c r="D60" s="7"/>
      <c r="E60" s="7"/>
      <c r="F60" s="7"/>
      <c r="G60" s="7"/>
      <c r="H60" s="7"/>
    </row>
    <row r="61" spans="2:8" ht="24" customHeight="1" x14ac:dyDescent="0.25"/>
    <row r="62" spans="2:8" ht="23.25" customHeight="1" x14ac:dyDescent="0.25"/>
    <row r="63" spans="2:8" ht="23.25" customHeight="1" x14ac:dyDescent="0.25"/>
    <row r="64" spans="2:8" ht="23.25" customHeight="1" x14ac:dyDescent="0.25"/>
    <row r="65" spans="1:9" ht="23.25" customHeight="1" x14ac:dyDescent="0.25">
      <c r="I65" s="7"/>
    </row>
    <row r="66" spans="1:9" ht="25.5" customHeight="1" x14ac:dyDescent="0.25">
      <c r="A66" s="1"/>
      <c r="B66" s="1"/>
      <c r="C66" s="1"/>
      <c r="D66" s="1"/>
      <c r="E66" s="1"/>
      <c r="F66" s="1"/>
      <c r="G66" s="1"/>
      <c r="H66" s="1"/>
      <c r="I66" s="7"/>
    </row>
    <row r="67" spans="1:9" ht="24" customHeight="1" x14ac:dyDescent="0.25">
      <c r="A67" s="1"/>
      <c r="B67" s="1"/>
      <c r="C67" s="1"/>
      <c r="D67" s="1"/>
      <c r="E67" s="1"/>
      <c r="F67" s="1"/>
      <c r="G67" s="1"/>
      <c r="H67" s="1"/>
      <c r="I67" s="7"/>
    </row>
    <row r="68" spans="1:9" ht="26.25" customHeight="1" x14ac:dyDescent="0.25">
      <c r="A68" s="1"/>
      <c r="B68" s="1"/>
      <c r="C68" s="1"/>
      <c r="D68" s="1"/>
      <c r="E68" s="1"/>
      <c r="F68" s="1"/>
      <c r="G68" s="1"/>
      <c r="H68" s="1"/>
      <c r="I68" s="7"/>
    </row>
    <row r="69" spans="1:9" x14ac:dyDescent="0.25">
      <c r="A69" s="1"/>
      <c r="B69" s="1"/>
      <c r="C69" s="1"/>
      <c r="D69" s="1"/>
      <c r="E69" s="1"/>
      <c r="F69" s="1"/>
      <c r="G69" s="1"/>
      <c r="H69" s="1"/>
    </row>
    <row r="70" spans="1:9" x14ac:dyDescent="0.25">
      <c r="A70" s="1"/>
      <c r="B70" s="1"/>
      <c r="C70" s="1"/>
      <c r="D70" s="1"/>
      <c r="E70" s="1"/>
      <c r="F70" s="1"/>
      <c r="G70" s="1"/>
      <c r="H70" s="1"/>
    </row>
    <row r="71" spans="1:9" x14ac:dyDescent="0.25">
      <c r="A71" s="1"/>
      <c r="B71" s="1"/>
      <c r="C71" s="1"/>
      <c r="D71" s="1"/>
      <c r="E71" s="1"/>
      <c r="F71" s="1"/>
      <c r="G71" s="1"/>
      <c r="H71" s="1"/>
    </row>
    <row r="72" spans="1:9" x14ac:dyDescent="0.25">
      <c r="A72" s="1"/>
      <c r="B72" s="1"/>
      <c r="C72" s="1"/>
      <c r="D72" s="1"/>
      <c r="E72" s="1"/>
      <c r="F72" s="1"/>
      <c r="G72" s="1"/>
      <c r="H72" s="1"/>
    </row>
    <row r="73" spans="1:9" x14ac:dyDescent="0.25">
      <c r="A73" s="1"/>
      <c r="B73" s="1"/>
      <c r="C73" s="1"/>
      <c r="D73" s="1"/>
      <c r="E73" s="1"/>
      <c r="F73" s="1"/>
      <c r="G73" s="1"/>
      <c r="H73" s="1"/>
    </row>
    <row r="74" spans="1:9" s="1" customFormat="1" x14ac:dyDescent="0.25"/>
    <row r="75" spans="1:9" s="1" customFormat="1" ht="22.5" customHeight="1" x14ac:dyDescent="0.25"/>
    <row r="76" spans="1:9" s="1" customFormat="1" x14ac:dyDescent="0.25"/>
    <row r="77" spans="1:9" s="1" customFormat="1" x14ac:dyDescent="0.25"/>
    <row r="78" spans="1:9" s="1" customFormat="1" x14ac:dyDescent="0.25"/>
    <row r="79" spans="1:9" s="1" customFormat="1" x14ac:dyDescent="0.25"/>
    <row r="80" spans="1:9" s="1" customFormat="1" ht="27.75" customHeight="1" x14ac:dyDescent="0.25"/>
    <row r="81" s="1" customFormat="1" x14ac:dyDescent="0.25"/>
    <row r="82" s="1" customFormat="1" ht="25.5" customHeight="1" x14ac:dyDescent="0.25"/>
    <row r="83" s="1" customFormat="1" ht="20.25" customHeight="1" x14ac:dyDescent="0.25"/>
    <row r="84" s="1" customFormat="1" ht="19.5" customHeight="1" x14ac:dyDescent="0.25"/>
    <row r="85" s="1" customFormat="1" ht="21.75" customHeigh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1:8" s="1" customFormat="1" x14ac:dyDescent="0.25"/>
    <row r="114" spans="1:8" s="1" customFormat="1" x14ac:dyDescent="0.25"/>
    <row r="115" spans="1:8" s="1" customFormat="1" x14ac:dyDescent="0.25"/>
    <row r="116" spans="1:8" s="1" customFormat="1" x14ac:dyDescent="0.25">
      <c r="A116"/>
      <c r="B116"/>
      <c r="C116"/>
      <c r="D116"/>
      <c r="E116"/>
      <c r="F116"/>
      <c r="G116"/>
      <c r="H116"/>
    </row>
    <row r="117" spans="1:8" s="1" customFormat="1" x14ac:dyDescent="0.25">
      <c r="A117"/>
      <c r="B117"/>
      <c r="C117"/>
      <c r="D117"/>
      <c r="E117"/>
      <c r="F117"/>
      <c r="G117"/>
      <c r="H117"/>
    </row>
    <row r="118" spans="1:8" s="1" customFormat="1" x14ac:dyDescent="0.25">
      <c r="A118"/>
      <c r="B118"/>
      <c r="C118"/>
      <c r="D118"/>
      <c r="E118"/>
      <c r="F118"/>
      <c r="G118"/>
      <c r="H118"/>
    </row>
    <row r="119" spans="1:8" s="1" customFormat="1" x14ac:dyDescent="0.25">
      <c r="A119"/>
      <c r="B119"/>
      <c r="C119"/>
      <c r="D119"/>
      <c r="E119"/>
      <c r="F119"/>
      <c r="G119"/>
      <c r="H119"/>
    </row>
    <row r="120" spans="1:8" s="1" customFormat="1" x14ac:dyDescent="0.25">
      <c r="A120"/>
      <c r="B120"/>
      <c r="C120"/>
      <c r="D120"/>
      <c r="E120"/>
      <c r="F120"/>
      <c r="G120"/>
      <c r="H120"/>
    </row>
    <row r="121" spans="1:8" s="1" customFormat="1" x14ac:dyDescent="0.25">
      <c r="A121"/>
      <c r="B121"/>
      <c r="C121"/>
      <c r="D121"/>
      <c r="E121"/>
      <c r="F121"/>
      <c r="G121"/>
      <c r="H121"/>
    </row>
    <row r="122" spans="1:8" s="1" customFormat="1" x14ac:dyDescent="0.25">
      <c r="A122"/>
      <c r="B122"/>
      <c r="C122"/>
      <c r="D122"/>
      <c r="E122"/>
      <c r="F122"/>
      <c r="G122"/>
      <c r="H122"/>
    </row>
    <row r="123" spans="1:8" s="1" customFormat="1" x14ac:dyDescent="0.25">
      <c r="A123"/>
      <c r="B123"/>
      <c r="C123"/>
      <c r="D123"/>
      <c r="E123"/>
      <c r="F123"/>
      <c r="G123"/>
      <c r="H123"/>
    </row>
    <row r="124" spans="1:8" ht="15" customHeight="1" x14ac:dyDescent="0.25"/>
  </sheetData>
  <mergeCells count="2">
    <mergeCell ref="A4:H4"/>
    <mergeCell ref="G59:H59"/>
  </mergeCells>
  <phoneticPr fontId="10" type="noConversion"/>
  <hyperlinks>
    <hyperlink ref="C12" r:id="rId1" display="javascript:void(0);" xr:uid="{8C28958A-7DF9-4770-B608-4CC87E44497F}"/>
    <hyperlink ref="A6" r:id="rId2" tooltip="ZOODOM-DAF-CM-2025-0035" display="javascript:void(0);" xr:uid="{553C05C9-88BC-4A37-9EBF-D420CEFCB446}"/>
    <hyperlink ref="A7" r:id="rId3" tooltip="ZOODOM-DAF-CM-2025-0034" display="javascript:void(0);" xr:uid="{6851A430-5B92-47DF-81DA-293A76893650}"/>
    <hyperlink ref="F7" r:id="rId4" display="javascript:void(0);" xr:uid="{DB87C3FA-3EC1-4B91-9AB1-13EA80B56DCB}"/>
    <hyperlink ref="A8" r:id="rId5" tooltip="ZOODOM-DAF-CD-2025-0016" display="javascript:void(0);" xr:uid="{EA2AB81E-41AB-4920-95D9-DC65701EE4D7}"/>
    <hyperlink ref="F8" r:id="rId6" display="javascript:void(0);" xr:uid="{64D9B250-BC65-4B81-AE39-1004F2CD0B24}"/>
    <hyperlink ref="A9" r:id="rId7" tooltip="ZOODOM-DAF-CD-2025-0056" display="javascript:void(0);" xr:uid="{D1F8D0F2-4D6D-40CB-8EF9-4F2028B7DF51}"/>
    <hyperlink ref="F9" r:id="rId8" display="javascript:void(0);" xr:uid="{50C1AA21-8F09-481B-9542-4E3D91BB1967}"/>
    <hyperlink ref="C9" r:id="rId9" display="javascript:void(0);" xr:uid="{454DCCAD-854C-4764-AF77-6689D9093311}"/>
    <hyperlink ref="F10" r:id="rId10" display="javascript:void(0);" xr:uid="{149C1FEB-9817-4243-9E32-5A55416E2384}"/>
    <hyperlink ref="A10" r:id="rId11" tooltip="ZOODOM-DAF-CD-2025-0057" display="javascript:void(0);" xr:uid="{04164F08-2AFF-4150-92D1-0B5FE1D3F774}"/>
    <hyperlink ref="C10" r:id="rId12" display="javascript:void(0);" xr:uid="{879CC306-7AD9-45AC-9E6B-4B81B780FA4A}"/>
    <hyperlink ref="A11" r:id="rId13" tooltip="ZOODOM-DAF-CD-2025-0058" display="javascript:void(0);" xr:uid="{1FB7148A-34AC-40BC-8E84-F07824DC9653}"/>
    <hyperlink ref="F11" r:id="rId14" display="javascript:void(0);" xr:uid="{AF89081A-F746-4DC9-9C10-DFBFA93BB20F}"/>
    <hyperlink ref="F12" r:id="rId15" display="javascript:void(0);" xr:uid="{9E8C0785-D0F4-4164-8BEE-517D79563509}"/>
    <hyperlink ref="A12" r:id="rId16" tooltip="ZOODOM-DAF-CM-2025-0039" display="javascript:void(0);" xr:uid="{CD0DBAC0-4804-4A2B-8511-4939F37880F4}"/>
    <hyperlink ref="F13" r:id="rId17" display="javascript:void(0);" xr:uid="{692D3B99-9095-4B1D-8EC0-4CB4256BAF72}"/>
    <hyperlink ref="C13" r:id="rId18" display="javascript:void(0);" xr:uid="{794F4517-9F8D-44ED-A1C7-F88799C60E59}"/>
    <hyperlink ref="A13" r:id="rId19" tooltip="ZOODOM-DAF-CD-2025-0060" display="javascript:void(0);" xr:uid="{465415E7-2D25-47B3-9918-0314310CC7D8}"/>
    <hyperlink ref="A14" r:id="rId20" tooltip="ZOODOM-DAF-CM-2025-0038" display="javascript:void(0);" xr:uid="{5B125C00-FCB0-48A1-9A7F-FC3A0204A6C1}"/>
    <hyperlink ref="A15" r:id="rId21" tooltip="ZOODOM-DAF-CM-2025-0038" display="javascript:void(0);" xr:uid="{FB3BD619-FB88-4DFE-A3F9-18F190EA26BD}"/>
    <hyperlink ref="A16" r:id="rId22" tooltip="ZOODOM-DAF-CM-2025-0038" display="javascript:void(0);" xr:uid="{B981E2FF-7C1A-45BF-B283-8DA42E7CB087}"/>
    <hyperlink ref="C14" r:id="rId23" display="javascript:void(0);" xr:uid="{5B97E31F-4C3A-432F-A323-F528418697E1}"/>
    <hyperlink ref="F14" r:id="rId24" display="javascript:void(0);" xr:uid="{44F1EF51-92FC-4FFA-8DB2-B4E719B890B9}"/>
    <hyperlink ref="F15" r:id="rId25" display="javascript:void(0);" xr:uid="{2B93ADC3-0036-4303-9C2D-858383F9BBAD}"/>
    <hyperlink ref="F16" r:id="rId26" display="javascript:void(0);" xr:uid="{C5A08E4A-5BD7-43CF-BB48-53A2FF9F422C}"/>
    <hyperlink ref="C15" r:id="rId27" display="javascript:void(0);" xr:uid="{64E6FDB8-5F12-440E-A164-81E3FD062FAE}"/>
    <hyperlink ref="C16" r:id="rId28" display="javascript:void(0);" xr:uid="{54B47DB9-4DDB-4136-BD83-E169A822ADB6}"/>
    <hyperlink ref="A17" r:id="rId29" tooltip="ZOODOM-DAF-CM-2025-0041" display="javascript:void(0);" xr:uid="{12F06F59-3610-4C3A-B545-B1A2623437C0}"/>
    <hyperlink ref="C17" r:id="rId30" display="javascript:void(0);" xr:uid="{E471A0B4-D040-468C-B93F-8B4530F85578}"/>
    <hyperlink ref="F17" r:id="rId31" display="javascript:void(0);" xr:uid="{EF0435C0-0195-4E3B-9BE8-891CE54F2FA6}"/>
    <hyperlink ref="A18" r:id="rId32" tooltip="ZOODOM-DAF-CD-2025-0059" display="javascript:void(0);" xr:uid="{5F819792-7552-440C-8701-FD00122F6ECB}"/>
    <hyperlink ref="F18" r:id="rId33" display="javascript:void(0);" xr:uid="{37475927-CF67-4D31-B9B0-788EB02D139B}"/>
    <hyperlink ref="C18" r:id="rId34" display="javascript:void(0);" xr:uid="{014E3BE1-DB44-4F17-8D73-49E31F3576D7}"/>
    <hyperlink ref="A19" r:id="rId35" tooltip="ZOODOM-DAF-CM-2025-0037" display="javascript:void(0);" xr:uid="{8C6C0BD2-62F0-4F84-8219-22571171DD67}"/>
    <hyperlink ref="A20:A27" r:id="rId36" tooltip="ZOODOM-DAF-CM-2025-0037" display="javascript:void(0);" xr:uid="{CBF75CEC-8134-4010-B868-DC73D325D7B2}"/>
    <hyperlink ref="F19" r:id="rId37" display="javascript:void(0);" xr:uid="{8BE15920-5E3F-4525-8608-349657C0E0D3}"/>
    <hyperlink ref="C19" r:id="rId38" display="javascript:void(0);" xr:uid="{992EEF64-373F-4394-ADEA-969EF3692E5C}"/>
    <hyperlink ref="C20" r:id="rId39" display="javascript:void(0);" xr:uid="{4427C83F-8B53-4C59-97DD-E12A0E0C9639}"/>
    <hyperlink ref="C21" r:id="rId40" display="javascript:void(0);" xr:uid="{8BDD73F7-0F1A-47C6-93C0-7FFD3A004C3E}"/>
    <hyperlink ref="C22" r:id="rId41" display="javascript:void(0);" xr:uid="{9535E550-3DE1-4403-8D7A-A8E235D10B04}"/>
    <hyperlink ref="C23" r:id="rId42" display="javascript:void(0);" xr:uid="{4BE65501-3C7A-4EA4-898B-2D0774A4F14D}"/>
    <hyperlink ref="C24" r:id="rId43" display="javascript:void(0);" xr:uid="{E7C1D6E3-A37B-40B9-8B81-118EA5C4688B}"/>
    <hyperlink ref="C25" r:id="rId44" display="javascript:void(0);" xr:uid="{68CFBD7C-11E7-44B2-B54F-FACF4AF209CA}"/>
    <hyperlink ref="C26" r:id="rId45" display="javascript:void(0);" xr:uid="{81D56DDF-9C95-4DDE-990C-492636E20BEF}"/>
    <hyperlink ref="C27" r:id="rId46" display="javascript:void(0);" xr:uid="{09ED1CB9-64B0-4B85-A719-6C3BD55544CE}"/>
    <hyperlink ref="A28" r:id="rId47" tooltip="ZOODOM-DAF-CM-2025-0032" display="javascript:void(0);" xr:uid="{82A3E1B9-4C7C-434C-A1DC-7FB1C80ADD77}"/>
    <hyperlink ref="F28" r:id="rId48" display="javascript:void(0);" xr:uid="{E724BBF0-2560-457A-9FF0-15DDC59E2F20}"/>
    <hyperlink ref="C28" r:id="rId49" display="javascript:void(0);" xr:uid="{93319FB3-4F5E-4660-9601-37FF2563CB79}"/>
    <hyperlink ref="A29" r:id="rId50" tooltip="ZOODOM-DAF-CM-2025-0043" display="javascript:void(0);" xr:uid="{BFEE6AF4-D32B-4FEA-A68A-F648B0AE6AF9}"/>
    <hyperlink ref="F29" r:id="rId51" display="javascript:void(0);" xr:uid="{62E7112B-61AA-41B3-8428-1993988CACCB}"/>
    <hyperlink ref="C29" r:id="rId52" display="javascript:void(0);" xr:uid="{2FF60B60-16B0-4174-9E37-2752D3C5BF1F}"/>
  </hyperlinks>
  <pageMargins left="0.7" right="0.7" top="0.75" bottom="0.75" header="0.3" footer="0.3"/>
  <pageSetup scale="75" orientation="landscape" horizontalDpi="300" verticalDpi="300" r:id="rId53"/>
  <drawing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JULIO 2025</vt:lpstr>
      <vt:lpstr>'JULIO 2025'!incBuyerDossierDetaillnkRequestName</vt:lpstr>
      <vt:lpstr>'JULIO 2025'!lnkProcurementContractViewLink_0</vt:lpstr>
      <vt:lpstr>'JULIO 2025'!lnkProcurementContractViewLink_7</vt:lpstr>
      <vt:lpstr>'JULIO 2025'!lnkProcurementContractViewLink_8</vt:lpstr>
      <vt:lpstr>'JULIO 2025'!lnkProcurementContractViewLinkNewTab_1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2025-03-17T16:15:02Z</cp:lastPrinted>
  <dcterms:created xsi:type="dcterms:W3CDTF">2023-03-09T19:43:12Z</dcterms:created>
  <dcterms:modified xsi:type="dcterms:W3CDTF">2025-08-21T13:07:22Z</dcterms:modified>
</cp:coreProperties>
</file>