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DICIEMBRE 2025\"/>
    </mc:Choice>
  </mc:AlternateContent>
  <xr:revisionPtr revIDLastSave="0" documentId="13_ncr:1_{A097BF55-9CD6-440E-9E41-E75F7E961739}" xr6:coauthVersionLast="47" xr6:coauthVersionMax="47" xr10:uidLastSave="{00000000-0000-0000-0000-000000000000}"/>
  <bookViews>
    <workbookView xWindow="-120" yWindow="-120" windowWidth="24240" windowHeight="13140" xr2:uid="{10FCF34A-A445-4F0E-9B2B-32CAD437E7B1}"/>
  </bookViews>
  <sheets>
    <sheet name="DIC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F29" i="1"/>
  <c r="G27" i="1"/>
  <c r="G24" i="1"/>
  <c r="G20" i="1"/>
  <c r="G16" i="1"/>
  <c r="G12" i="1"/>
  <c r="G8" i="1"/>
  <c r="G5" i="1"/>
</calcChain>
</file>

<file path=xl/sharedStrings.xml><?xml version="1.0" encoding="utf-8"?>
<sst xmlns="http://schemas.openxmlformats.org/spreadsheetml/2006/main" count="85" uniqueCount="56">
  <si>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</si>
  <si>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CUENTAS POR PAGAR  AL 31-12-2025</t>
  </si>
  <si>
    <t>FACTURA NO. NCF</t>
  </si>
  <si>
    <t xml:space="preserve">    PROVEEDOR</t>
  </si>
  <si>
    <t>CONCEPTO</t>
  </si>
  <si>
    <t>FECHA  FACTURA</t>
  </si>
  <si>
    <t>FECHA VENC.</t>
  </si>
  <si>
    <t>TOTAL P/FACTURA</t>
  </si>
  <si>
    <t>TOTAL SUPLIDOR</t>
  </si>
  <si>
    <t>MONTO PAGADO A LA FECHA</t>
  </si>
  <si>
    <t>B1500000256</t>
  </si>
  <si>
    <t>DISTRIBUIDORA QUEZADA &amp; JIMENEZ</t>
  </si>
  <si>
    <t>ALIMENTOS</t>
  </si>
  <si>
    <t>B1500000257</t>
  </si>
  <si>
    <t>B1500000258</t>
  </si>
  <si>
    <t>E450000000007</t>
  </si>
  <si>
    <t>FUDPHU</t>
  </si>
  <si>
    <t>E450000000008</t>
  </si>
  <si>
    <t>E450000000009</t>
  </si>
  <si>
    <t>E450000004516</t>
  </si>
  <si>
    <t xml:space="preserve">GRUPO ALASKA </t>
  </si>
  <si>
    <t>AGUA</t>
  </si>
  <si>
    <t>E450000001536</t>
  </si>
  <si>
    <t>LA INNOVACION</t>
  </si>
  <si>
    <t>ARTICULOS</t>
  </si>
  <si>
    <t>E450000001538</t>
  </si>
  <si>
    <t>E450000001809</t>
  </si>
  <si>
    <t>LABORATORIO AMADITA</t>
  </si>
  <si>
    <t>SERVICIOS</t>
  </si>
  <si>
    <t>B1500000054</t>
  </si>
  <si>
    <t>MARAJO</t>
  </si>
  <si>
    <t>REPUESTOS</t>
  </si>
  <si>
    <t>B1500000470</t>
  </si>
  <si>
    <t>MONCALI</t>
  </si>
  <si>
    <t>B1500000471</t>
  </si>
  <si>
    <t>B1500000472</t>
  </si>
  <si>
    <t>B15000002514</t>
  </si>
  <si>
    <t>MUNDO ELECTRICO</t>
  </si>
  <si>
    <t>E450000007602</t>
  </si>
  <si>
    <t>NEXT DOMINICANA</t>
  </si>
  <si>
    <t>COMBUSTIBLE</t>
  </si>
  <si>
    <t>E450000007684</t>
  </si>
  <si>
    <t>E450000007693</t>
  </si>
  <si>
    <t>B1500000001</t>
  </si>
  <si>
    <t>PONSAN</t>
  </si>
  <si>
    <t>E450000000205</t>
  </si>
  <si>
    <t>SUPLIMADE COMERCIAL</t>
  </si>
  <si>
    <t>E450000000206</t>
  </si>
  <si>
    <t>B1500000816</t>
  </si>
  <si>
    <t>TALLERES SANTA CRUZ</t>
  </si>
  <si>
    <t>B1500009306</t>
  </si>
  <si>
    <t xml:space="preserve">TROPIGAS DOMINICANA </t>
  </si>
  <si>
    <t>B1500009307</t>
  </si>
  <si>
    <t>TOTAL</t>
  </si>
  <si>
    <t>TOTAL GENERAL CXP</t>
  </si>
  <si>
    <t>Lic. Magalys Fernádez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</si>
</sst>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Calibri"/>
      <family val="2"/>
      <scheme val="minor"/>
    </font>
    <font>
      <sz val="8"/>
      <color theme="1"/>
      <name val="Aptos Narrow"/>
      <family val="2"/>
    </font>
    <font>
      <sz val="8"/>
      <color theme="1"/>
      <name val="Calibri"/>
      <family val="2"/>
      <scheme val="minor"/>
    </font>
    <font>
      <b/>
      <sz val="8"/>
      <name val="Aptos Narrow"/>
      <family val="2"/>
    </font>
    <font>
      <b/>
      <sz val="8"/>
      <color theme="1"/>
      <name val="Aptos Narrow"/>
      <family val="2"/>
    </font>
    <font>
      <b/>
      <sz val="10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14" fontId="5" fillId="0" borderId="3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0" fillId="0" borderId="3" xfId="0" applyBorder="1"/>
    <xf numFmtId="0" fontId="5" fillId="0" borderId="3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0" xfId="0" applyFont="1"/>
    <xf numFmtId="4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552453</xdr:colOff>
      <xdr:row>0</xdr:row>
      <xdr:rowOff>150812</xdr:rowOff>
    </xdr:from>
    <xdr:to>
      <xdr:col>5</xdr:col>
      <xdr:colOff>865188</xdr:colOff>
      <xdr:row>2</xdr:row>
      <xdr:rowOff>71437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A85093F0-37E5-47F2-A94E-07046ED58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328" y="150812"/>
          <a:ext cx="1074735" cy="404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534723</xdr:colOff>
      <xdr:row>0</xdr:row>
      <xdr:rowOff>0</xdr:rowOff>
    </xdr:from>
    <xdr:ext cx="692978" cy="665427"/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8D9CC45E-3EFC-47CF-B342-753DC3AA7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23" y="0"/>
          <a:ext cx="692978" cy="665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55124-8AF0-45D5-956B-6EB0EA9BA5EF}">
  <dimension ref="A2:H36"/>
  <sheetViews>
    <sheetView tabSelected="1" topLeftCell="A23" zoomScale="120" zoomScaleNormal="120" workbookViewId="0">
      <selection activeCell="G30" sqref="G30"/>
    </sheetView>
  </sheetViews>
  <sheetFormatPr baseColWidth="10" defaultRowHeight="15" x14ac:dyDescent="0.25"/>
  <cols>
    <col min="1" max="1" width="14.42578125" style="14" customWidth="1"/>
    <col min="2" max="2" width="29.7109375" style="18" customWidth="1"/>
    <col min="3" max="3" width="17" style="18" customWidth="1"/>
    <col min="4" max="4" width="11.42578125" style="21"/>
    <col min="5" max="5" width="11.42578125" style="18"/>
    <col min="6" max="6" width="14.85546875" style="17" customWidth="1"/>
    <col min="7" max="7" width="15.7109375" style="18" customWidth="1"/>
  </cols>
  <sheetData>
    <row r="2" spans="1:8" ht="23.25" x14ac:dyDescent="0.25">
      <c r="A2" s="30" t="s">
        <v>0</v>
      </c>
      <c r="B2" s="30"/>
      <c r="C2" s="30"/>
      <c r="D2" s="30"/>
      <c r="E2" s="30"/>
      <c r="F2" s="30"/>
      <c r="G2" s="1"/>
    </row>
    <row r="3" spans="1:8" x14ac:dyDescent="0.25">
      <c r="A3" s="31" t="s">
        <v>1</v>
      </c>
      <c r="B3" s="31"/>
      <c r="C3" s="31"/>
      <c r="D3" s="31"/>
      <c r="E3" s="31"/>
      <c r="F3" s="32"/>
      <c r="G3" s="2"/>
    </row>
    <row r="4" spans="1:8" ht="33.7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x14ac:dyDescent="0.25">
      <c r="A5" s="4" t="s">
        <v>10</v>
      </c>
      <c r="B5" s="3" t="s">
        <v>11</v>
      </c>
      <c r="C5" s="5" t="s">
        <v>12</v>
      </c>
      <c r="D5" s="6">
        <v>46007</v>
      </c>
      <c r="E5" s="6">
        <v>46038</v>
      </c>
      <c r="F5" s="7">
        <v>79477</v>
      </c>
      <c r="G5" s="22">
        <f>SUM(F5:F7)</f>
        <v>237138</v>
      </c>
      <c r="H5" s="8"/>
    </row>
    <row r="6" spans="1:8" x14ac:dyDescent="0.25">
      <c r="A6" s="9" t="s">
        <v>13</v>
      </c>
      <c r="B6" s="3" t="s">
        <v>11</v>
      </c>
      <c r="C6" s="5" t="s">
        <v>12</v>
      </c>
      <c r="D6" s="6">
        <v>46017</v>
      </c>
      <c r="E6" s="6">
        <v>46048</v>
      </c>
      <c r="F6" s="7">
        <v>78526</v>
      </c>
      <c r="G6" s="23"/>
      <c r="H6" s="8"/>
    </row>
    <row r="7" spans="1:8" x14ac:dyDescent="0.25">
      <c r="A7" s="9" t="s">
        <v>14</v>
      </c>
      <c r="B7" s="3" t="s">
        <v>11</v>
      </c>
      <c r="C7" s="5" t="s">
        <v>12</v>
      </c>
      <c r="D7" s="6">
        <v>46021</v>
      </c>
      <c r="E7" s="6">
        <v>46052</v>
      </c>
      <c r="F7" s="7">
        <v>79135</v>
      </c>
      <c r="G7" s="24"/>
      <c r="H7" s="8"/>
    </row>
    <row r="8" spans="1:8" x14ac:dyDescent="0.25">
      <c r="A8" s="9" t="s">
        <v>15</v>
      </c>
      <c r="B8" s="3" t="s">
        <v>16</v>
      </c>
      <c r="C8" s="5" t="s">
        <v>12</v>
      </c>
      <c r="D8" s="6">
        <v>46001</v>
      </c>
      <c r="E8" s="6">
        <v>46032</v>
      </c>
      <c r="F8" s="7">
        <v>62400</v>
      </c>
      <c r="G8" s="22">
        <f>SUM(F8:F10)</f>
        <v>251550</v>
      </c>
      <c r="H8" s="8"/>
    </row>
    <row r="9" spans="1:8" x14ac:dyDescent="0.25">
      <c r="A9" s="9" t="s">
        <v>17</v>
      </c>
      <c r="B9" s="3" t="s">
        <v>16</v>
      </c>
      <c r="C9" s="5" t="s">
        <v>12</v>
      </c>
      <c r="D9" s="6">
        <v>45996</v>
      </c>
      <c r="E9" s="6">
        <v>46027</v>
      </c>
      <c r="F9" s="7">
        <v>95550</v>
      </c>
      <c r="G9" s="23"/>
      <c r="H9" s="8"/>
    </row>
    <row r="10" spans="1:8" x14ac:dyDescent="0.25">
      <c r="A10" s="9" t="s">
        <v>18</v>
      </c>
      <c r="B10" s="3" t="s">
        <v>16</v>
      </c>
      <c r="C10" s="5" t="s">
        <v>12</v>
      </c>
      <c r="D10" s="6">
        <v>46013</v>
      </c>
      <c r="E10" s="6">
        <v>46044</v>
      </c>
      <c r="F10" s="7">
        <v>93600</v>
      </c>
      <c r="G10" s="24"/>
      <c r="H10" s="8"/>
    </row>
    <row r="11" spans="1:8" x14ac:dyDescent="0.25">
      <c r="A11" s="9" t="s">
        <v>19</v>
      </c>
      <c r="B11" s="3" t="s">
        <v>20</v>
      </c>
      <c r="C11" s="5" t="s">
        <v>21</v>
      </c>
      <c r="D11" s="6">
        <v>46020</v>
      </c>
      <c r="E11" s="6">
        <v>46051</v>
      </c>
      <c r="F11" s="7">
        <v>3528</v>
      </c>
      <c r="G11" s="10">
        <v>3528</v>
      </c>
      <c r="H11" s="8"/>
    </row>
    <row r="12" spans="1:8" x14ac:dyDescent="0.25">
      <c r="A12" s="9" t="s">
        <v>22</v>
      </c>
      <c r="B12" s="3" t="s">
        <v>23</v>
      </c>
      <c r="C12" s="5" t="s">
        <v>24</v>
      </c>
      <c r="D12" s="6">
        <v>46009</v>
      </c>
      <c r="E12" s="6">
        <v>46040</v>
      </c>
      <c r="F12" s="7">
        <v>6282</v>
      </c>
      <c r="G12" s="22">
        <f>SUM(F12:F13)</f>
        <v>20896.010000000002</v>
      </c>
      <c r="H12" s="11"/>
    </row>
    <row r="13" spans="1:8" x14ac:dyDescent="0.25">
      <c r="A13" s="9" t="s">
        <v>25</v>
      </c>
      <c r="B13" s="3" t="s">
        <v>23</v>
      </c>
      <c r="C13" s="5" t="s">
        <v>24</v>
      </c>
      <c r="D13" s="6">
        <v>46009</v>
      </c>
      <c r="E13" s="6">
        <v>46040</v>
      </c>
      <c r="F13" s="7">
        <v>14614.01</v>
      </c>
      <c r="G13" s="24"/>
      <c r="H13" s="11"/>
    </row>
    <row r="14" spans="1:8" ht="15.75" customHeight="1" x14ac:dyDescent="0.25">
      <c r="A14" s="9" t="s">
        <v>26</v>
      </c>
      <c r="B14" s="3" t="s">
        <v>27</v>
      </c>
      <c r="C14" s="5" t="s">
        <v>28</v>
      </c>
      <c r="D14" s="6">
        <v>46008</v>
      </c>
      <c r="E14" s="6">
        <v>46039</v>
      </c>
      <c r="F14" s="7">
        <v>5390</v>
      </c>
      <c r="G14" s="10">
        <v>5390</v>
      </c>
      <c r="H14" s="8"/>
    </row>
    <row r="15" spans="1:8" x14ac:dyDescent="0.25">
      <c r="A15" s="4" t="s">
        <v>29</v>
      </c>
      <c r="B15" s="3" t="s">
        <v>30</v>
      </c>
      <c r="C15" s="5" t="s">
        <v>31</v>
      </c>
      <c r="D15" s="6">
        <v>46007</v>
      </c>
      <c r="E15" s="6">
        <v>46038</v>
      </c>
      <c r="F15" s="7">
        <v>236590</v>
      </c>
      <c r="G15" s="10">
        <v>236590</v>
      </c>
      <c r="H15" s="8"/>
    </row>
    <row r="16" spans="1:8" x14ac:dyDescent="0.25">
      <c r="A16" s="4" t="s">
        <v>32</v>
      </c>
      <c r="B16" s="3" t="s">
        <v>33</v>
      </c>
      <c r="C16" s="5" t="s">
        <v>12</v>
      </c>
      <c r="D16" s="6">
        <v>46014</v>
      </c>
      <c r="E16" s="6">
        <v>46045</v>
      </c>
      <c r="F16" s="7">
        <v>26750</v>
      </c>
      <c r="G16" s="22">
        <f>SUM(F16:F18)</f>
        <v>413370</v>
      </c>
      <c r="H16" s="8"/>
    </row>
    <row r="17" spans="1:8" x14ac:dyDescent="0.25">
      <c r="A17" s="9" t="s">
        <v>34</v>
      </c>
      <c r="B17" s="3" t="s">
        <v>33</v>
      </c>
      <c r="C17" s="5" t="s">
        <v>12</v>
      </c>
      <c r="D17" s="6">
        <v>46014</v>
      </c>
      <c r="E17" s="6">
        <v>46045</v>
      </c>
      <c r="F17" s="7">
        <v>316720</v>
      </c>
      <c r="G17" s="23"/>
      <c r="H17" s="8"/>
    </row>
    <row r="18" spans="1:8" x14ac:dyDescent="0.25">
      <c r="A18" s="9" t="s">
        <v>35</v>
      </c>
      <c r="B18" s="3" t="s">
        <v>33</v>
      </c>
      <c r="C18" s="5" t="s">
        <v>12</v>
      </c>
      <c r="D18" s="6">
        <v>46021</v>
      </c>
      <c r="E18" s="6">
        <v>46052</v>
      </c>
      <c r="F18" s="7">
        <v>69900</v>
      </c>
      <c r="G18" s="24"/>
      <c r="H18" s="8"/>
    </row>
    <row r="19" spans="1:8" x14ac:dyDescent="0.25">
      <c r="A19" s="4" t="s">
        <v>36</v>
      </c>
      <c r="B19" s="3" t="s">
        <v>37</v>
      </c>
      <c r="C19" s="5" t="s">
        <v>31</v>
      </c>
      <c r="D19" s="6">
        <v>45761</v>
      </c>
      <c r="E19" s="6">
        <v>45791</v>
      </c>
      <c r="F19" s="7">
        <v>72877.63</v>
      </c>
      <c r="G19" s="10">
        <v>72877.63</v>
      </c>
      <c r="H19" s="8"/>
    </row>
    <row r="20" spans="1:8" x14ac:dyDescent="0.25">
      <c r="A20" s="4" t="s">
        <v>38</v>
      </c>
      <c r="B20" s="3" t="s">
        <v>39</v>
      </c>
      <c r="C20" s="5" t="s">
        <v>40</v>
      </c>
      <c r="D20" s="6">
        <v>46007</v>
      </c>
      <c r="E20" s="6">
        <v>46038</v>
      </c>
      <c r="F20" s="7">
        <v>200000</v>
      </c>
      <c r="G20" s="22">
        <f>SUM(F20:F22)</f>
        <v>363330.8</v>
      </c>
      <c r="H20" s="8"/>
    </row>
    <row r="21" spans="1:8" x14ac:dyDescent="0.25">
      <c r="A21" s="4" t="s">
        <v>41</v>
      </c>
      <c r="B21" s="3" t="s">
        <v>39</v>
      </c>
      <c r="C21" s="5" t="s">
        <v>40</v>
      </c>
      <c r="D21" s="6">
        <v>46014</v>
      </c>
      <c r="E21" s="6">
        <v>46045</v>
      </c>
      <c r="F21" s="7">
        <v>17870.8</v>
      </c>
      <c r="G21" s="23"/>
      <c r="H21" s="8"/>
    </row>
    <row r="22" spans="1:8" ht="14.25" customHeight="1" x14ac:dyDescent="0.25">
      <c r="A22" s="4" t="s">
        <v>42</v>
      </c>
      <c r="B22" s="3" t="s">
        <v>39</v>
      </c>
      <c r="C22" s="5" t="s">
        <v>40</v>
      </c>
      <c r="D22" s="6">
        <v>46020</v>
      </c>
      <c r="E22" s="6">
        <v>46051</v>
      </c>
      <c r="F22" s="7">
        <v>145460</v>
      </c>
      <c r="G22" s="24"/>
      <c r="H22" s="8"/>
    </row>
    <row r="23" spans="1:8" x14ac:dyDescent="0.25">
      <c r="A23" s="9" t="s">
        <v>43</v>
      </c>
      <c r="B23" s="3" t="s">
        <v>44</v>
      </c>
      <c r="C23" s="5" t="s">
        <v>28</v>
      </c>
      <c r="D23" s="6">
        <v>46013</v>
      </c>
      <c r="E23" s="6">
        <v>46044</v>
      </c>
      <c r="F23" s="7">
        <v>94341.18</v>
      </c>
      <c r="G23" s="10">
        <v>94341.18</v>
      </c>
      <c r="H23" s="8"/>
    </row>
    <row r="24" spans="1:8" x14ac:dyDescent="0.25">
      <c r="A24" s="9" t="s">
        <v>45</v>
      </c>
      <c r="B24" s="3" t="s">
        <v>46</v>
      </c>
      <c r="C24" s="5" t="s">
        <v>12</v>
      </c>
      <c r="D24" s="6">
        <v>46008</v>
      </c>
      <c r="E24" s="6">
        <v>46039</v>
      </c>
      <c r="F24" s="7">
        <v>106730.71</v>
      </c>
      <c r="G24" s="22">
        <f>SUM(F24:F25)</f>
        <v>110062.21</v>
      </c>
      <c r="H24" s="8"/>
    </row>
    <row r="25" spans="1:8" x14ac:dyDescent="0.25">
      <c r="A25" s="9" t="s">
        <v>47</v>
      </c>
      <c r="B25" s="3" t="s">
        <v>46</v>
      </c>
      <c r="C25" s="5" t="s">
        <v>12</v>
      </c>
      <c r="D25" s="6">
        <v>46010</v>
      </c>
      <c r="E25" s="6">
        <v>46041</v>
      </c>
      <c r="F25" s="7">
        <v>3331.5</v>
      </c>
      <c r="G25" s="24"/>
      <c r="H25" s="8"/>
    </row>
    <row r="26" spans="1:8" x14ac:dyDescent="0.25">
      <c r="A26" s="9" t="s">
        <v>48</v>
      </c>
      <c r="B26" s="3" t="s">
        <v>49</v>
      </c>
      <c r="C26" s="5" t="s">
        <v>28</v>
      </c>
      <c r="D26" s="6">
        <v>45797</v>
      </c>
      <c r="E26" s="6">
        <v>45828</v>
      </c>
      <c r="F26" s="7">
        <v>25134</v>
      </c>
      <c r="G26" s="10">
        <v>25134</v>
      </c>
      <c r="H26" s="8"/>
    </row>
    <row r="27" spans="1:8" x14ac:dyDescent="0.25">
      <c r="A27" s="9" t="s">
        <v>50</v>
      </c>
      <c r="B27" s="3" t="s">
        <v>51</v>
      </c>
      <c r="C27" s="5" t="s">
        <v>40</v>
      </c>
      <c r="D27" s="6">
        <v>46000</v>
      </c>
      <c r="E27" s="6">
        <v>46031</v>
      </c>
      <c r="F27" s="7">
        <v>49117.599999999999</v>
      </c>
      <c r="G27" s="22">
        <f>SUM(F27:F28)</f>
        <v>54880</v>
      </c>
      <c r="H27" s="8"/>
    </row>
    <row r="28" spans="1:8" x14ac:dyDescent="0.25">
      <c r="A28" s="9" t="s">
        <v>52</v>
      </c>
      <c r="B28" s="3" t="s">
        <v>51</v>
      </c>
      <c r="C28" s="5" t="s">
        <v>40</v>
      </c>
      <c r="D28" s="6">
        <v>46000</v>
      </c>
      <c r="E28" s="6">
        <v>46031</v>
      </c>
      <c r="F28" s="7">
        <v>5762.4</v>
      </c>
      <c r="G28" s="24"/>
      <c r="H28" s="8"/>
    </row>
    <row r="29" spans="1:8" x14ac:dyDescent="0.25">
      <c r="A29" s="25" t="s">
        <v>53</v>
      </c>
      <c r="B29" s="25"/>
      <c r="C29" s="25"/>
      <c r="D29" s="25"/>
      <c r="E29" s="25"/>
      <c r="F29" s="12">
        <f>SUM(F5:F28)</f>
        <v>1889087.83</v>
      </c>
      <c r="G29" s="13">
        <f>SUM(G5:G28)</f>
        <v>1889087.83</v>
      </c>
      <c r="H29" s="8"/>
    </row>
    <row r="30" spans="1:8" x14ac:dyDescent="0.25">
      <c r="A30" s="26" t="s">
        <v>54</v>
      </c>
      <c r="B30" s="27"/>
      <c r="C30" s="27"/>
      <c r="D30" s="27"/>
      <c r="E30" s="27"/>
      <c r="F30" s="28"/>
      <c r="G30" s="13">
        <f>SUM(G5:G28)</f>
        <v>1889087.83</v>
      </c>
    </row>
    <row r="34" spans="1:8" s="18" customFormat="1" x14ac:dyDescent="0.25">
      <c r="A34" s="14"/>
      <c r="B34" s="15"/>
      <c r="C34" s="15"/>
      <c r="D34" s="16"/>
      <c r="E34" s="15"/>
      <c r="F34" s="17"/>
      <c r="H34"/>
    </row>
    <row r="35" spans="1:8" s="18" customFormat="1" ht="15" customHeight="1" x14ac:dyDescent="0.25">
      <c r="A35" s="14"/>
      <c r="D35" s="19"/>
      <c r="E35" s="19"/>
      <c r="F35" s="17"/>
      <c r="H35"/>
    </row>
    <row r="36" spans="1:8" s="18" customFormat="1" x14ac:dyDescent="0.25">
      <c r="A36" s="14"/>
      <c r="B36" s="29" t="s">
        <v>55</v>
      </c>
      <c r="C36" s="29"/>
      <c r="D36" s="29"/>
      <c r="E36" s="29"/>
      <c r="F36" s="20"/>
      <c r="H36"/>
    </row>
  </sheetData>
  <mergeCells count="12">
    <mergeCell ref="B36:E36"/>
    <mergeCell ref="A2:F2"/>
    <mergeCell ref="A3:F3"/>
    <mergeCell ref="G5:G7"/>
    <mergeCell ref="G8:G10"/>
    <mergeCell ref="G12:G13"/>
    <mergeCell ref="G16:G18"/>
    <mergeCell ref="G20:G22"/>
    <mergeCell ref="G24:G25"/>
    <mergeCell ref="G27:G28"/>
    <mergeCell ref="A29:E29"/>
    <mergeCell ref="A30:F30"/>
  </mergeCells>
  <pageMargins left="0.70866141732283472" right="0.70866141732283472" top="0.74803149606299213" bottom="0.74803149606299213" header="0.31496062992125984" footer="0.31496062992125984"/>
  <pageSetup scale="70" orientation="portrait" horizontalDpi="4294967293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5BB4F7E1A8AC4C98FEEB06FB2E2441" ma:contentTypeVersion="13" ma:contentTypeDescription="Crear nuevo documento." ma:contentTypeScope="" ma:versionID="9a94d9c2aef7f96d2bd065b7e81a8fbd">
  <xsd:schema xmlns:xsd="http://www.w3.org/2001/XMLSchema" xmlns:xs="http://www.w3.org/2001/XMLSchema" xmlns:p="http://schemas.microsoft.com/office/2006/metadata/properties" xmlns:ns3="768f322f-4f70-4d66-92c4-278ae410a45d" targetNamespace="http://schemas.microsoft.com/office/2006/metadata/properties" ma:root="true" ma:fieldsID="d07b53ca246d18589d9c962a7321f795" ns3:_="">
    <xsd:import namespace="768f322f-4f70-4d66-92c4-278ae410a4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f322f-4f70-4d66-92c4-278ae410a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68f322f-4f70-4d66-92c4-278ae410a45d" xsi:nil="true"/>
  </documentManagement>
</p:properties>
</file>

<file path=customXml/itemProps1.xml><?xml version="1.0" encoding="utf-8"?>
<ds:datastoreItem xmlns:ds="http://schemas.openxmlformats.org/officeDocument/2006/customXml" ds:itemID="{F3E1F59A-E59D-46EF-9048-744BE1591D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f322f-4f70-4d66-92c4-278ae410a4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C2C202-991B-49C2-A536-65554634C2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BD9E31-74CB-4744-8524-9D05EA7BF81A}">
  <ds:schemaRefs>
    <ds:schemaRef ds:uri="768f322f-4f70-4d66-92c4-278ae410a45d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Yalina C. Grullon</dc:creator>
  <cp:lastModifiedBy>Departamento de tesoreria ZOODOM</cp:lastModifiedBy>
  <cp:lastPrinted>2026-01-08T12:50:21Z</cp:lastPrinted>
  <dcterms:created xsi:type="dcterms:W3CDTF">2026-01-08T12:42:32Z</dcterms:created>
  <dcterms:modified xsi:type="dcterms:W3CDTF">2026-01-08T13:56:30Z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0x010100F85BB4F7E1A8AC4C98FEEB06FB2E2441</vt:lpwstr>
  </property>
</Properties>
</file>