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YALINA CORAL\PAGO A PROVEEDORES Y CUENTAS POR PAGAR\"/>
    </mc:Choice>
  </mc:AlternateContent>
  <xr:revisionPtr revIDLastSave="0" documentId="8_{D3020519-5C71-4F12-BB04-65743E22A45B}" xr6:coauthVersionLast="47" xr6:coauthVersionMax="47" xr10:uidLastSave="{00000000-0000-0000-0000-000000000000}"/>
  <bookViews>
    <workbookView xWindow="-120" yWindow="-120" windowWidth="19440" windowHeight="15000" xr2:uid="{5D4BCC6F-6B29-40D8-9233-75BAFF02AEC3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G22" i="1"/>
  <c r="G13" i="1"/>
  <c r="G10" i="1"/>
  <c r="G5" i="1"/>
  <c r="G31" i="1" s="1"/>
  <c r="G30" i="1" l="1"/>
</calcChain>
</file>

<file path=xl/sharedStrings.xml><?xml version="1.0" encoding="utf-8"?>
<sst xmlns="http://schemas.openxmlformats.org/spreadsheetml/2006/main" count="90" uniqueCount="61">
  <si>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</si>
  <si>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- 31-10-2025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</si>
  <si>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</si>
  <si>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</si>
  <si>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</si>
  <si>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</si>
  <si>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</si>
  <si>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</si>
  <si>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</si>
  <si>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</si>
  <si>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B1500002104</t>
  </si>
  <si>
    <t>APROLECHE</t>
  </si>
  <si>
    <t>ALIMENTOS</t>
  </si>
  <si>
    <t>B1500002106</t>
  </si>
  <si>
    <t>B1500002110</t>
  </si>
  <si>
    <t>B1500002113</t>
  </si>
  <si>
    <t>B1500000718</t>
  </si>
  <si>
    <t>COMARFE</t>
  </si>
  <si>
    <t>ARTICULOS</t>
  </si>
  <si>
    <t>B1500000165</t>
  </si>
  <si>
    <t>DISTRIBUIDORA QUEZADA Y JIMENEZ</t>
  </si>
  <si>
    <t>B1500000166</t>
  </si>
  <si>
    <t>20/11//25</t>
  </si>
  <si>
    <t>B1500000167</t>
  </si>
  <si>
    <t>B1500000086</t>
  </si>
  <si>
    <t>FUDPHU</t>
  </si>
  <si>
    <t>B1500000087</t>
  </si>
  <si>
    <t>B1500000088</t>
  </si>
  <si>
    <t>E450000004500</t>
  </si>
  <si>
    <t xml:space="preserve">GRUPO ALASKA </t>
  </si>
  <si>
    <t>AGUA</t>
  </si>
  <si>
    <t>E450000004501</t>
  </si>
  <si>
    <t>E450000000045</t>
  </si>
  <si>
    <t xml:space="preserve">GTG INDUSTRIAL </t>
  </si>
  <si>
    <t>B1500001933</t>
  </si>
  <si>
    <t>INVERSIONES DLP</t>
  </si>
  <si>
    <t>B1500000382</t>
  </si>
  <si>
    <t xml:space="preserve">JAT SERVICES </t>
  </si>
  <si>
    <t>B1500000162</t>
  </si>
  <si>
    <t>MERCAROSA</t>
  </si>
  <si>
    <t>B1500000448</t>
  </si>
  <si>
    <t>MONCALI</t>
  </si>
  <si>
    <t>B1500000450</t>
  </si>
  <si>
    <t>B1500000393</t>
  </si>
  <si>
    <t>OCEAN MEAT</t>
  </si>
  <si>
    <t>E450000000247</t>
  </si>
  <si>
    <t>OFFITEK</t>
  </si>
  <si>
    <t>B1500002109</t>
  </si>
  <si>
    <t>REPUESTOS CHENCHO</t>
  </si>
  <si>
    <t xml:space="preserve">ARTICULOS </t>
  </si>
  <si>
    <t>189/12/25</t>
  </si>
  <si>
    <t>B1500000452</t>
  </si>
  <si>
    <t xml:space="preserve">ROSLYN </t>
  </si>
  <si>
    <t>E450000000152</t>
  </si>
  <si>
    <t>SUPLIMADE</t>
  </si>
  <si>
    <t>E450000003216</t>
  </si>
  <si>
    <t xml:space="preserve">TROPIGAS </t>
  </si>
  <si>
    <t xml:space="preserve">GAS </t>
  </si>
  <si>
    <t>TOTAL</t>
  </si>
  <si>
    <t>TOTAL GENERAL CXP</t>
  </si>
  <si>
    <t>Lic. Magalys Fernádez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</si>
</sst>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8"/>
      <color theme="1"/>
      <name val="Calibri"/>
      <family val="2"/>
      <scheme val="minor"/>
    </font>
    <font>
      <b/>
      <sz val="8"/>
      <name val="Aptos Narrow"/>
      <family val="2"/>
    </font>
    <font>
      <b/>
      <sz val="8"/>
      <color theme="1"/>
      <name val="Aptos Narrow"/>
      <family val="2"/>
    </font>
    <font>
      <b/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0" fillId="0" borderId="3" xfId="0" applyBorder="1"/>
    <xf numFmtId="4" fontId="6" fillId="0" borderId="5" xfId="0" applyNumberFormat="1" applyFont="1" applyBorder="1" applyAlignment="1">
      <alignment horizontal="right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64" fontId="7" fillId="0" borderId="3" xfId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64" fontId="7" fillId="0" borderId="7" xfId="1" applyFont="1" applyBorder="1" applyAlignment="1">
      <alignment horizontal="right" vertical="center" wrapText="1"/>
    </xf>
    <xf numFmtId="164" fontId="7" fillId="0" borderId="8" xfId="1" applyFont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14" fontId="8" fillId="0" borderId="9" xfId="0" applyNumberFormat="1" applyFont="1" applyBorder="1" applyAlignment="1">
      <alignment horizontal="right"/>
    </xf>
    <xf numFmtId="14" fontId="8" fillId="0" borderId="10" xfId="0" applyNumberFormat="1" applyFont="1" applyBorder="1" applyAlignment="1">
      <alignment horizontal="right"/>
    </xf>
    <xf numFmtId="14" fontId="8" fillId="0" borderId="6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433390</xdr:colOff>
      <xdr:row>1</xdr:row>
      <xdr:rowOff>47625</xdr:rowOff>
    </xdr:from>
    <xdr:to>
      <xdr:col>6</xdr:col>
      <xdr:colOff>375838</xdr:colOff>
      <xdr:row>2</xdr:row>
      <xdr:rowOff>7937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DD9707FC-B723-4DE5-8500-2ED8129D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4090" y="238125"/>
          <a:ext cx="933048" cy="25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534723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682EA721-4A21-4527-935F-C5493E08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23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5A9B-E450-487C-A1FD-707162320B0F}">
  <sheetPr>
    <pageSetUpPr fitToPage="1"/>
  </sheetPr>
  <dimension ref="A2:H37"/>
  <sheetViews>
    <sheetView tabSelected="1" zoomScale="120" zoomScaleNormal="120" workbookViewId="0">
      <selection activeCell="J22" sqref="J22"/>
    </sheetView>
  </sheetViews>
  <sheetFormatPr baseColWidth="10" defaultRowHeight="15" x14ac:dyDescent="0.25"/>
  <cols>
    <col min="1" max="1" width="14.42578125" style="20" customWidth="1"/>
    <col min="2" max="2" width="29.7109375" style="32" customWidth="1"/>
    <col min="3" max="3" width="17" style="32" customWidth="1"/>
    <col min="4" max="4" width="11.42578125" style="36"/>
    <col min="5" max="5" width="11.42578125" style="32"/>
    <col min="6" max="6" width="14.85546875" style="31" customWidth="1"/>
    <col min="7" max="7" width="15.7109375" style="32" customWidth="1"/>
  </cols>
  <sheetData>
    <row r="2" spans="1:8" ht="23.25" x14ac:dyDescent="0.25">
      <c r="A2" s="1" t="s">
        <v>0</v>
      </c>
      <c r="B2" s="1"/>
      <c r="C2" s="1"/>
      <c r="D2" s="1"/>
      <c r="E2" s="1"/>
      <c r="F2" s="1"/>
      <c r="G2" s="2"/>
    </row>
    <row r="3" spans="1:8" x14ac:dyDescent="0.25">
      <c r="A3" s="3" t="s">
        <v>1</v>
      </c>
      <c r="B3" s="3"/>
      <c r="C3" s="3"/>
      <c r="D3" s="3"/>
      <c r="E3" s="3"/>
      <c r="F3" s="4"/>
      <c r="G3" s="5"/>
    </row>
    <row r="4" spans="1:8" ht="33.75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7" t="s">
        <v>10</v>
      </c>
      <c r="B5" s="6" t="s">
        <v>11</v>
      </c>
      <c r="C5" s="8" t="s">
        <v>12</v>
      </c>
      <c r="D5" s="9">
        <v>45975</v>
      </c>
      <c r="E5" s="9">
        <v>46005</v>
      </c>
      <c r="F5" s="10">
        <v>90300</v>
      </c>
      <c r="G5" s="11">
        <f>SUM(F5:F8)</f>
        <v>400900</v>
      </c>
      <c r="H5" s="12"/>
    </row>
    <row r="6" spans="1:8" x14ac:dyDescent="0.25">
      <c r="A6" s="7" t="s">
        <v>13</v>
      </c>
      <c r="B6" s="6" t="s">
        <v>11</v>
      </c>
      <c r="C6" s="8" t="s">
        <v>12</v>
      </c>
      <c r="D6" s="9">
        <v>45981</v>
      </c>
      <c r="E6" s="9">
        <v>46011</v>
      </c>
      <c r="F6" s="10">
        <v>93100</v>
      </c>
      <c r="G6" s="13"/>
      <c r="H6" s="12"/>
    </row>
    <row r="7" spans="1:8" x14ac:dyDescent="0.25">
      <c r="A7" s="7" t="s">
        <v>14</v>
      </c>
      <c r="B7" s="6" t="s">
        <v>11</v>
      </c>
      <c r="C7" s="8" t="s">
        <v>12</v>
      </c>
      <c r="D7" s="9">
        <v>45985</v>
      </c>
      <c r="E7" s="9">
        <v>46015</v>
      </c>
      <c r="F7" s="10">
        <v>101500</v>
      </c>
      <c r="G7" s="13"/>
      <c r="H7" s="12"/>
    </row>
    <row r="8" spans="1:8" x14ac:dyDescent="0.25">
      <c r="A8" s="7" t="s">
        <v>15</v>
      </c>
      <c r="B8" s="6" t="s">
        <v>11</v>
      </c>
      <c r="C8" s="8" t="s">
        <v>12</v>
      </c>
      <c r="D8" s="9">
        <v>45988</v>
      </c>
      <c r="E8" s="14">
        <v>46018</v>
      </c>
      <c r="F8" s="10">
        <v>116000</v>
      </c>
      <c r="G8" s="15"/>
      <c r="H8" s="12"/>
    </row>
    <row r="9" spans="1:8" x14ac:dyDescent="0.25">
      <c r="A9" s="7" t="s">
        <v>16</v>
      </c>
      <c r="B9" s="6" t="s">
        <v>17</v>
      </c>
      <c r="C9" s="8" t="s">
        <v>18</v>
      </c>
      <c r="D9" s="9">
        <v>45979</v>
      </c>
      <c r="E9" s="14">
        <v>46009</v>
      </c>
      <c r="F9" s="10">
        <v>39858.629999999997</v>
      </c>
      <c r="G9" s="10">
        <v>39858.629999999997</v>
      </c>
      <c r="H9" s="12"/>
    </row>
    <row r="10" spans="1:8" x14ac:dyDescent="0.25">
      <c r="A10" s="7" t="s">
        <v>19</v>
      </c>
      <c r="B10" s="6" t="s">
        <v>20</v>
      </c>
      <c r="C10" s="8" t="s">
        <v>12</v>
      </c>
      <c r="D10" s="9">
        <v>45972</v>
      </c>
      <c r="E10" s="14">
        <v>46002</v>
      </c>
      <c r="F10" s="16">
        <v>78240</v>
      </c>
      <c r="G10" s="11">
        <f>SUM(F10:F12)</f>
        <v>237605.34</v>
      </c>
      <c r="H10" s="12"/>
    </row>
    <row r="11" spans="1:8" x14ac:dyDescent="0.25">
      <c r="A11" s="7" t="s">
        <v>21</v>
      </c>
      <c r="B11" s="6" t="s">
        <v>20</v>
      </c>
      <c r="C11" s="8" t="s">
        <v>12</v>
      </c>
      <c r="D11" s="9" t="s">
        <v>22</v>
      </c>
      <c r="E11" s="14">
        <v>46011</v>
      </c>
      <c r="F11" s="10">
        <v>77497.34</v>
      </c>
      <c r="G11" s="13"/>
      <c r="H11" s="12"/>
    </row>
    <row r="12" spans="1:8" x14ac:dyDescent="0.25">
      <c r="A12" s="7" t="s">
        <v>23</v>
      </c>
      <c r="B12" s="6" t="s">
        <v>20</v>
      </c>
      <c r="C12" s="8" t="s">
        <v>12</v>
      </c>
      <c r="D12" s="9">
        <v>45987</v>
      </c>
      <c r="E12" s="14">
        <v>46017</v>
      </c>
      <c r="F12" s="10">
        <v>81868</v>
      </c>
      <c r="G12" s="15"/>
      <c r="H12" s="12"/>
    </row>
    <row r="13" spans="1:8" x14ac:dyDescent="0.25">
      <c r="A13" s="17" t="s">
        <v>24</v>
      </c>
      <c r="B13" s="6" t="s">
        <v>25</v>
      </c>
      <c r="C13" s="8" t="s">
        <v>12</v>
      </c>
      <c r="D13" s="9">
        <v>45949</v>
      </c>
      <c r="E13" s="14">
        <v>45980</v>
      </c>
      <c r="F13" s="10">
        <v>93600</v>
      </c>
      <c r="G13" s="11">
        <f>SUM(F13:F15)</f>
        <v>218400</v>
      </c>
      <c r="H13" s="12"/>
    </row>
    <row r="14" spans="1:8" x14ac:dyDescent="0.25">
      <c r="A14" s="17" t="s">
        <v>26</v>
      </c>
      <c r="B14" s="6" t="s">
        <v>25</v>
      </c>
      <c r="C14" s="8" t="s">
        <v>12</v>
      </c>
      <c r="D14" s="9">
        <v>45953</v>
      </c>
      <c r="E14" s="14">
        <v>45953</v>
      </c>
      <c r="F14" s="10">
        <v>93600</v>
      </c>
      <c r="G14" s="13"/>
      <c r="H14" s="12"/>
    </row>
    <row r="15" spans="1:8" x14ac:dyDescent="0.25">
      <c r="A15" s="17" t="s">
        <v>27</v>
      </c>
      <c r="B15" s="6" t="s">
        <v>25</v>
      </c>
      <c r="C15" s="8" t="s">
        <v>12</v>
      </c>
      <c r="D15" s="9">
        <v>45959</v>
      </c>
      <c r="E15" s="14">
        <v>45990</v>
      </c>
      <c r="F15" s="10">
        <v>31200</v>
      </c>
      <c r="G15" s="15"/>
      <c r="H15" s="12"/>
    </row>
    <row r="16" spans="1:8" x14ac:dyDescent="0.25">
      <c r="A16" s="7" t="s">
        <v>28</v>
      </c>
      <c r="B16" s="6" t="s">
        <v>29</v>
      </c>
      <c r="C16" s="8" t="s">
        <v>30</v>
      </c>
      <c r="D16" s="9">
        <v>45985</v>
      </c>
      <c r="E16" s="14">
        <v>46015</v>
      </c>
      <c r="F16" s="10">
        <v>3402</v>
      </c>
      <c r="G16" s="18">
        <v>6042</v>
      </c>
      <c r="H16" s="12"/>
    </row>
    <row r="17" spans="1:8" x14ac:dyDescent="0.25">
      <c r="A17" s="7" t="s">
        <v>31</v>
      </c>
      <c r="B17" s="6" t="s">
        <v>29</v>
      </c>
      <c r="C17" s="8" t="s">
        <v>30</v>
      </c>
      <c r="D17" s="9">
        <v>45985</v>
      </c>
      <c r="E17" s="14">
        <v>46015</v>
      </c>
      <c r="F17" s="10">
        <v>2640</v>
      </c>
      <c r="G17" s="19"/>
      <c r="H17" s="12"/>
    </row>
    <row r="18" spans="1:8" x14ac:dyDescent="0.25">
      <c r="A18" s="7" t="s">
        <v>32</v>
      </c>
      <c r="B18" s="6" t="s">
        <v>33</v>
      </c>
      <c r="C18" s="8" t="s">
        <v>18</v>
      </c>
      <c r="D18" s="9">
        <v>45986</v>
      </c>
      <c r="E18" s="14">
        <v>46016</v>
      </c>
      <c r="F18" s="10">
        <v>130089.1</v>
      </c>
      <c r="G18" s="10">
        <v>130089.1</v>
      </c>
      <c r="H18" s="12"/>
    </row>
    <row r="19" spans="1:8" x14ac:dyDescent="0.25">
      <c r="A19" s="7" t="s">
        <v>34</v>
      </c>
      <c r="B19" s="6" t="s">
        <v>35</v>
      </c>
      <c r="C19" s="8" t="s">
        <v>12</v>
      </c>
      <c r="D19" s="9">
        <v>45981</v>
      </c>
      <c r="E19" s="14">
        <v>46011</v>
      </c>
      <c r="F19" s="10">
        <v>39167.919999999998</v>
      </c>
      <c r="G19" s="10">
        <v>39167.919999999998</v>
      </c>
      <c r="H19" s="12"/>
    </row>
    <row r="20" spans="1:8" x14ac:dyDescent="0.25">
      <c r="A20" s="7" t="s">
        <v>36</v>
      </c>
      <c r="B20" s="6" t="s">
        <v>37</v>
      </c>
      <c r="C20" s="8" t="s">
        <v>18</v>
      </c>
      <c r="D20" s="9">
        <v>45975</v>
      </c>
      <c r="E20" s="14">
        <v>46005</v>
      </c>
      <c r="F20" s="10">
        <v>19720.68</v>
      </c>
      <c r="G20" s="10">
        <v>19720.68</v>
      </c>
      <c r="H20" s="12"/>
    </row>
    <row r="21" spans="1:8" x14ac:dyDescent="0.25">
      <c r="A21" s="17" t="s">
        <v>38</v>
      </c>
      <c r="B21" s="6" t="s">
        <v>39</v>
      </c>
      <c r="C21" s="8" t="s">
        <v>12</v>
      </c>
      <c r="D21" s="9">
        <v>45985</v>
      </c>
      <c r="E21" s="14">
        <v>46015</v>
      </c>
      <c r="F21" s="10">
        <v>1950</v>
      </c>
      <c r="G21" s="10">
        <v>1950</v>
      </c>
      <c r="H21" s="12"/>
    </row>
    <row r="22" spans="1:8" x14ac:dyDescent="0.25">
      <c r="A22" s="17" t="s">
        <v>40</v>
      </c>
      <c r="B22" s="6" t="s">
        <v>41</v>
      </c>
      <c r="C22" s="8" t="s">
        <v>12</v>
      </c>
      <c r="D22" s="9">
        <v>45985</v>
      </c>
      <c r="E22" s="14">
        <v>46015</v>
      </c>
      <c r="F22" s="10">
        <v>353100</v>
      </c>
      <c r="G22" s="11">
        <f>SUM(F22:F23)</f>
        <v>390515</v>
      </c>
      <c r="H22" s="12"/>
    </row>
    <row r="23" spans="1:8" x14ac:dyDescent="0.25">
      <c r="A23" s="20" t="s">
        <v>42</v>
      </c>
      <c r="B23" s="6" t="s">
        <v>41</v>
      </c>
      <c r="C23" s="8" t="s">
        <v>12</v>
      </c>
      <c r="D23" s="9">
        <v>45986</v>
      </c>
      <c r="E23" s="14">
        <v>46016</v>
      </c>
      <c r="F23" s="10">
        <v>37415</v>
      </c>
      <c r="G23" s="15"/>
      <c r="H23" s="12"/>
    </row>
    <row r="24" spans="1:8" x14ac:dyDescent="0.25">
      <c r="A24" s="7" t="s">
        <v>43</v>
      </c>
      <c r="B24" s="6" t="s">
        <v>44</v>
      </c>
      <c r="C24" s="8" t="s">
        <v>12</v>
      </c>
      <c r="D24" s="9">
        <v>45989</v>
      </c>
      <c r="E24" s="14">
        <v>46019</v>
      </c>
      <c r="F24" s="10">
        <v>64230</v>
      </c>
      <c r="G24" s="10">
        <v>64230</v>
      </c>
      <c r="H24" s="12"/>
    </row>
    <row r="25" spans="1:8" x14ac:dyDescent="0.25">
      <c r="A25" s="7" t="s">
        <v>45</v>
      </c>
      <c r="B25" s="6" t="s">
        <v>46</v>
      </c>
      <c r="C25" s="8" t="s">
        <v>18</v>
      </c>
      <c r="D25" s="9">
        <v>45985</v>
      </c>
      <c r="E25" s="14">
        <v>46015</v>
      </c>
      <c r="F25" s="10">
        <v>8732</v>
      </c>
      <c r="G25" s="10">
        <v>8732</v>
      </c>
      <c r="H25" s="12"/>
    </row>
    <row r="26" spans="1:8" x14ac:dyDescent="0.25">
      <c r="A26" s="7" t="s">
        <v>47</v>
      </c>
      <c r="B26" s="6" t="s">
        <v>48</v>
      </c>
      <c r="C26" s="8" t="s">
        <v>49</v>
      </c>
      <c r="D26" s="9">
        <v>45979</v>
      </c>
      <c r="E26" s="14" t="s">
        <v>50</v>
      </c>
      <c r="F26" s="10">
        <v>17593.8</v>
      </c>
      <c r="G26" s="10">
        <v>17593.8</v>
      </c>
      <c r="H26" s="12"/>
    </row>
    <row r="27" spans="1:8" x14ac:dyDescent="0.25">
      <c r="A27" s="7" t="s">
        <v>51</v>
      </c>
      <c r="B27" s="6" t="s">
        <v>52</v>
      </c>
      <c r="C27" s="8" t="s">
        <v>18</v>
      </c>
      <c r="D27" s="9">
        <v>45989</v>
      </c>
      <c r="E27" s="14">
        <v>46019</v>
      </c>
      <c r="F27" s="10">
        <v>75580.95</v>
      </c>
      <c r="G27" s="10">
        <v>75580.95</v>
      </c>
      <c r="H27" s="12"/>
    </row>
    <row r="28" spans="1:8" x14ac:dyDescent="0.25">
      <c r="A28" s="17" t="s">
        <v>53</v>
      </c>
      <c r="B28" s="6" t="s">
        <v>54</v>
      </c>
      <c r="C28" s="8" t="s">
        <v>12</v>
      </c>
      <c r="D28" s="9">
        <v>45985</v>
      </c>
      <c r="E28" s="14">
        <v>46015</v>
      </c>
      <c r="F28" s="10">
        <v>122199.81</v>
      </c>
      <c r="G28" s="10">
        <v>122199.81</v>
      </c>
      <c r="H28" s="12"/>
    </row>
    <row r="29" spans="1:8" x14ac:dyDescent="0.25">
      <c r="A29" s="7" t="s">
        <v>55</v>
      </c>
      <c r="B29" s="6" t="s">
        <v>56</v>
      </c>
      <c r="C29" s="8" t="s">
        <v>57</v>
      </c>
      <c r="D29" s="9">
        <v>45982</v>
      </c>
      <c r="E29" s="14">
        <v>46012</v>
      </c>
      <c r="F29" s="10">
        <v>56880</v>
      </c>
      <c r="G29" s="10">
        <v>56880</v>
      </c>
      <c r="H29" s="12"/>
    </row>
    <row r="30" spans="1:8" x14ac:dyDescent="0.25">
      <c r="A30" s="21" t="s">
        <v>58</v>
      </c>
      <c r="B30" s="22"/>
      <c r="C30" s="22"/>
      <c r="D30" s="22"/>
      <c r="E30" s="23"/>
      <c r="F30" s="24">
        <f>SUM(F5:F29)</f>
        <v>1829465.23</v>
      </c>
      <c r="G30" s="25">
        <f>SUM(G5:G29)</f>
        <v>1829465.23</v>
      </c>
      <c r="H30" s="12"/>
    </row>
    <row r="31" spans="1:8" x14ac:dyDescent="0.25">
      <c r="A31" s="26" t="s">
        <v>59</v>
      </c>
      <c r="B31" s="27"/>
      <c r="C31" s="27"/>
      <c r="D31" s="27"/>
      <c r="E31" s="27"/>
      <c r="F31" s="28"/>
      <c r="G31" s="25">
        <f>SUM(G5:G29)</f>
        <v>1829465.23</v>
      </c>
    </row>
    <row r="35" spans="2:6" x14ac:dyDescent="0.25">
      <c r="B35" s="29"/>
      <c r="C35" s="29"/>
      <c r="D35" s="30"/>
      <c r="E35" s="29"/>
    </row>
    <row r="36" spans="2:6" ht="15" customHeight="1" x14ac:dyDescent="0.25">
      <c r="D36" s="33"/>
      <c r="E36" s="33"/>
    </row>
    <row r="37" spans="2:6" x14ac:dyDescent="0.25">
      <c r="B37" s="34" t="s">
        <v>60</v>
      </c>
      <c r="C37" s="34"/>
      <c r="D37" s="34"/>
      <c r="E37" s="34"/>
      <c r="F37" s="35"/>
    </row>
  </sheetData>
  <mergeCells count="10">
    <mergeCell ref="G22:G23"/>
    <mergeCell ref="A30:E30"/>
    <mergeCell ref="A31:F31"/>
    <mergeCell ref="B37:E37"/>
    <mergeCell ref="A2:F2"/>
    <mergeCell ref="A3:F3"/>
    <mergeCell ref="G5:G8"/>
    <mergeCell ref="G10:G12"/>
    <mergeCell ref="G13:G15"/>
    <mergeCell ref="G16:G17"/>
  </mergeCells>
  <pageMargins left="0.7" right="0.7" top="0.75" bottom="0.75" header="0.3" footer="0.3"/>
  <pageSetup scale="7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Yalina C. Grullon</cp:lastModifiedBy>
  <dcterms:created xsi:type="dcterms:W3CDTF">2025-12-10T14:43:12Z</dcterms:created>
  <dcterms:modified xsi:type="dcterms:W3CDTF">2025-12-10T14:43:51Z</dcterms:modified>
</cp:coreProperties>
</file>