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KEYLA\JULIO 2023\"/>
    </mc:Choice>
  </mc:AlternateContent>
  <xr:revisionPtr revIDLastSave="0" documentId="13_ncr:1_{ADF92547-50DD-42DB-B34B-B3EF86B9D2CF}" xr6:coauthVersionLast="47" xr6:coauthVersionMax="47" xr10:uidLastSave="{00000000-0000-0000-0000-000000000000}"/>
  <bookViews>
    <workbookView xWindow="-120" yWindow="-120" windowWidth="29040" windowHeight="15840" firstSheet="1" activeTab="1" xr2:uid="{784E5D24-0E0A-4A1C-AEDB-8C414D77F257}"/>
  </bookViews>
  <sheets>
    <sheet name="P1 Presupuesto Aprobado" sheetId="1" state="hidden" r:id="rId1"/>
    <sheet name="FONDO 100" sheetId="2" r:id="rId2"/>
    <sheet name="102" sheetId="6" state="hidden" r:id="rId3"/>
    <sheet name="FONDO 102" sheetId="5" state="hidden" r:id="rId4"/>
    <sheet name="P3 Ejecucion " sheetId="3" state="hidden" r:id="rId5"/>
  </sheets>
  <definedNames>
    <definedName name="_xlnm.Print_Area" localSheetId="2">'102'!$B$1:$R$104</definedName>
    <definedName name="_xlnm.Print_Area" localSheetId="1">'FONDO 100'!$B$1:$R$109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3" i="2" l="1"/>
  <c r="Q83" i="6"/>
  <c r="P83" i="6"/>
  <c r="O83" i="6"/>
  <c r="N83" i="6"/>
  <c r="M83" i="6"/>
  <c r="L83" i="6"/>
  <c r="K83" i="6"/>
  <c r="I83" i="6"/>
  <c r="H83" i="6"/>
  <c r="G83" i="6"/>
  <c r="F83" i="6"/>
  <c r="R83" i="6" s="1"/>
  <c r="D83" i="6"/>
  <c r="C83" i="6"/>
  <c r="R82" i="6"/>
  <c r="R81" i="6"/>
  <c r="R80" i="6"/>
  <c r="R79" i="6"/>
  <c r="R78" i="6"/>
  <c r="R77" i="6"/>
  <c r="R76" i="6"/>
  <c r="R75" i="6"/>
  <c r="R74" i="6"/>
  <c r="R73" i="6"/>
  <c r="R72" i="6"/>
  <c r="R71" i="6"/>
  <c r="R70" i="6"/>
  <c r="R69" i="6"/>
  <c r="R68" i="6"/>
  <c r="R67" i="6"/>
  <c r="R66" i="6"/>
  <c r="R65" i="6"/>
  <c r="R64" i="6"/>
  <c r="R63" i="6"/>
  <c r="R62" i="6"/>
  <c r="R61" i="6"/>
  <c r="R60" i="6"/>
  <c r="R59" i="6"/>
  <c r="R58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2" i="2" l="1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11" i="2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R83" i="2" l="1"/>
  <c r="C83" i="2"/>
  <c r="D85" i="1"/>
</calcChain>
</file>

<file path=xl/sharedStrings.xml><?xml version="1.0" encoding="utf-8"?>
<sst xmlns="http://schemas.openxmlformats.org/spreadsheetml/2006/main" count="665" uniqueCount="136">
  <si>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</si>
  <si>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</si>
  <si>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</si>
  <si>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</si>
  <si>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</si>
  <si>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</si>
  <si>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</si>
  <si>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</si>
  <si>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</si>
  <si>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</si>
  <si>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</si>
  <si>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</si>
  <si>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</si>
  <si>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</si>
  <si>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</si>
  <si>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</si>
  <si>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</si>
  <si>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</si>
  <si>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</si>
  <si>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</si>
  <si>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</si>
  <si>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</si>
  <si>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</si>
  <si>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</si>
  <si>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</si>
  <si>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</si>
  <si>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</si>
  <si>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</si>
  <si>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</si>
  <si>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</si>
  <si>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</si>
  <si>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</si>
  <si>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</si>
  <si>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</si>
  <si>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</si>
  <si>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</si>
  <si>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</si>
  <si>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</si>
  <si>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</si>
  <si>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</si>
  <si>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</si>
  <si>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</si>
  <si>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</si>
  <si>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</si>
  <si>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</si>
  <si>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</si>
  <si>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</si>
  <si>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</si>
  <si>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</si>
  <si>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</si>
  <si>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</si>
  <si>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</si>
  <si>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</si>
  <si>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</si>
  <si>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</si>
  <si>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</si>
  <si>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</si>
  <si>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</si>
  <si>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</si>
  <si>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</si>
  <si>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</si>
  <si>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</si>
  <si>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</si>
  <si>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</si>
  <si>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</si>
  <si>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</si>
  <si>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</si>
  <si>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</si>
  <si>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</si>
  <si>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</si>
  <si>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</si>
  <si>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</si>
  <si>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</si>
  <si>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</si>
  <si>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</si>
  <si>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</si>
  <si>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</si>
  <si>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</si>
  <si>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</si>
  <si>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</si>
  <si>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</si>
  <si>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</si>
  <si>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</si>
  <si>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</si>
  <si>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</si>
  <si>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</si>
  <si>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</si>
  <si>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</si>
  <si>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</si>
  <si>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</si>
  <si>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</si>
  <si>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</si>
  <si>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</si>
  <si>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</si>
  <si>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</si>
  <si>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</si>
  <si>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</si>
  <si>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</si>
  <si>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</si>
  <si>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</si>
  <si>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</si>
  <si>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</si>
  <si>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</si>
  <si>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</si>
  <si>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</si>
  <si>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</si>
  <si>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</si>
  <si>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</si>
  <si>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</si>
  <si>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</si>
  <si>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</si>
  <si>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</si>
  <si>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</si>
  <si>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</si>
  <si>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</si>
  <si>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</si>
  <si>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</si>
  <si>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</si>
  <si>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</si>
  <si>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</si>
  <si>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</si>
  <si>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</si>
  <si>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</si>
  <si>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</si>
  <si>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</si>
  <si>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</si>
  <si>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</si>
  <si>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</si>
  <si>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</si>
  <si>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                   REVISADO POR: </t>
  </si>
  <si>
    <t xml:space="preserve">                     LIC. HILDA GONZALEZ</t>
  </si>
  <si>
    <t xml:space="preserve">                     ENC. ADM Y FINANCIERA </t>
  </si>
  <si>
    <t>LIC. KEYLA VALDEZ</t>
  </si>
  <si>
    <t xml:space="preserve"> CONTABILIDAD </t>
  </si>
  <si>
    <t xml:space="preserve">JULIO </t>
  </si>
  <si>
    <t>CORRESPONDIENTE,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</si>
</sst>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4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7" fillId="0" borderId="0" xfId="1" applyFont="1" applyAlignment="1">
      <alignment wrapText="1"/>
    </xf>
    <xf numFmtId="43" fontId="38" fillId="0" borderId="0" xfId="1" applyFont="1" applyAlignment="1">
      <alignment wrapText="1"/>
    </xf>
    <xf numFmtId="43" fontId="36" fillId="0" borderId="0" xfId="1" applyFont="1" applyAlignment="1">
      <alignment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3" fontId="38" fillId="0" borderId="0" xfId="1" applyFont="1" applyAlignment="1">
      <alignment wrapText="1"/>
    </xf>
    <xf numFmtId="43" fontId="36" fillId="0" borderId="0" xfId="1" applyFont="1" applyAlignment="1">
      <alignment wrapText="1"/>
    </xf>
    <xf numFmtId="43" fontId="35" fillId="0" borderId="0" xfId="1" applyFont="1" applyAlignment="1">
      <alignment wrapText="1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43" fontId="33" fillId="0" borderId="0" xfId="1" applyFont="1" applyAlignment="1">
      <alignment horizontal="left" wrapText="1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07" t="s">
        <v>97</v>
      </c>
      <c r="D3" s="108"/>
      <c r="E3" s="108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07" t="s">
        <v>98</v>
      </c>
      <c r="D4" s="108"/>
      <c r="E4" s="108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09" t="s">
        <v>99</v>
      </c>
      <c r="D5" s="110"/>
      <c r="E5" s="110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09" t="s">
        <v>76</v>
      </c>
      <c r="D6" s="110"/>
      <c r="E6" s="110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09" t="s">
        <v>77</v>
      </c>
      <c r="D7" s="110"/>
      <c r="E7" s="110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09"/>
      <c r="D8" s="110"/>
      <c r="E8" s="110"/>
    </row>
    <row r="9" spans="2:16" ht="15" customHeight="1" x14ac:dyDescent="0.25">
      <c r="C9" s="111" t="s">
        <v>66</v>
      </c>
      <c r="D9" s="112" t="s">
        <v>94</v>
      </c>
      <c r="E9" s="112" t="s">
        <v>93</v>
      </c>
      <c r="F9" s="7"/>
    </row>
    <row r="10" spans="2:16" ht="23.25" customHeight="1" x14ac:dyDescent="0.25">
      <c r="C10" s="111"/>
      <c r="D10" s="113"/>
      <c r="E10" s="113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06" t="s">
        <v>106</v>
      </c>
      <c r="E91" s="106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00" t="s">
        <v>95</v>
      </c>
      <c r="D95" s="101"/>
      <c r="E95" s="102"/>
    </row>
    <row r="96" spans="3:5" ht="29.25" customHeight="1" x14ac:dyDescent="0.25">
      <c r="C96" s="103" t="s">
        <v>102</v>
      </c>
      <c r="D96" s="104"/>
      <c r="E96" s="105"/>
    </row>
    <row r="97" spans="3:5" ht="45" customHeight="1" x14ac:dyDescent="0.25">
      <c r="C97" s="100" t="s">
        <v>96</v>
      </c>
      <c r="D97" s="101"/>
      <c r="E97" s="102"/>
    </row>
  </sheetData>
  <mergeCells count="13">
    <mergeCell ref="C3:E3"/>
    <mergeCell ref="C7:E7"/>
    <mergeCell ref="C9:C10"/>
    <mergeCell ref="D9:D10"/>
    <mergeCell ref="E9:E10"/>
    <mergeCell ref="C6:E6"/>
    <mergeCell ref="C5:E5"/>
    <mergeCell ref="C8:E8"/>
    <mergeCell ref="C95:E95"/>
    <mergeCell ref="C96:E96"/>
    <mergeCell ref="C97:E97"/>
    <mergeCell ref="D91:E91"/>
    <mergeCell ref="C4:E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A105"/>
  <sheetViews>
    <sheetView showGridLines="0" tabSelected="1" zoomScale="120" zoomScaleNormal="120" workbookViewId="0">
      <selection activeCell="D7" sqref="D7:D8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07" t="s">
        <v>97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</row>
    <row r="2" spans="2:27" ht="15.75" customHeight="1" x14ac:dyDescent="0.25">
      <c r="B2" s="107" t="s">
        <v>98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</row>
    <row r="3" spans="2:27" x14ac:dyDescent="0.25">
      <c r="B3" s="120" t="s">
        <v>135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</row>
    <row r="4" spans="2:27" ht="15.75" customHeight="1" x14ac:dyDescent="0.25">
      <c r="B4" s="122" t="s">
        <v>92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</row>
    <row r="5" spans="2:27" ht="15.75" customHeight="1" x14ac:dyDescent="0.25">
      <c r="B5" s="122" t="s">
        <v>77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</row>
    <row r="6" spans="2:27" x14ac:dyDescent="0.25">
      <c r="B6" s="123" t="s">
        <v>100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</row>
    <row r="7" spans="2:27" ht="25.5" customHeight="1" x14ac:dyDescent="0.25">
      <c r="B7" s="117" t="s">
        <v>66</v>
      </c>
      <c r="C7" s="118" t="s">
        <v>94</v>
      </c>
      <c r="D7" s="118" t="s">
        <v>93</v>
      </c>
      <c r="E7" s="118" t="s">
        <v>119</v>
      </c>
      <c r="F7" s="125" t="s">
        <v>91</v>
      </c>
      <c r="G7" s="126"/>
      <c r="H7" s="126"/>
      <c r="I7" s="126"/>
      <c r="J7" s="127"/>
      <c r="K7" s="127"/>
      <c r="L7" s="127"/>
      <c r="M7" s="127"/>
      <c r="N7" s="127"/>
      <c r="O7" s="127"/>
      <c r="P7" s="127"/>
      <c r="Q7" s="127"/>
      <c r="R7" s="128"/>
    </row>
    <row r="8" spans="2:27" ht="25.5" customHeight="1" x14ac:dyDescent="0.25">
      <c r="B8" s="117"/>
      <c r="C8" s="119"/>
      <c r="D8" s="119"/>
      <c r="E8" s="119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134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63">
        <v>0</v>
      </c>
      <c r="E11" s="63">
        <v>0</v>
      </c>
      <c r="F11" s="63">
        <v>4670733.33</v>
      </c>
      <c r="G11" s="63">
        <v>5144483.33</v>
      </c>
      <c r="H11" s="64">
        <v>4841150</v>
      </c>
      <c r="I11" s="63">
        <v>4794683.33</v>
      </c>
      <c r="J11" s="63">
        <v>4824616.67</v>
      </c>
      <c r="K11" s="63">
        <v>4747700</v>
      </c>
      <c r="L11" s="63">
        <v>4758866.66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33782233.320000008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63">
        <v>0</v>
      </c>
      <c r="E12" s="63">
        <v>0</v>
      </c>
      <c r="F12" s="63">
        <v>210000</v>
      </c>
      <c r="G12" s="63">
        <v>210000</v>
      </c>
      <c r="H12" s="64">
        <v>210000</v>
      </c>
      <c r="I12" s="63">
        <v>205000</v>
      </c>
      <c r="J12" s="63">
        <v>360000</v>
      </c>
      <c r="K12" s="63">
        <v>4517641.66</v>
      </c>
      <c r="L12" s="63">
        <v>205000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5917641.6600000001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>
        <v>0</v>
      </c>
      <c r="G13" s="63">
        <v>0</v>
      </c>
      <c r="H13" s="65"/>
      <c r="I13" s="63">
        <v>0</v>
      </c>
      <c r="J13" s="63"/>
      <c r="K13" s="63">
        <v>0</v>
      </c>
      <c r="L13" s="63">
        <v>0</v>
      </c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63">
        <v>0</v>
      </c>
      <c r="E14" s="63"/>
      <c r="F14" s="63">
        <v>0</v>
      </c>
      <c r="G14" s="63">
        <v>0</v>
      </c>
      <c r="H14" s="65"/>
      <c r="I14" s="63">
        <v>0</v>
      </c>
      <c r="J14" s="63"/>
      <c r="K14" s="63">
        <v>0</v>
      </c>
      <c r="L14" s="63">
        <v>0</v>
      </c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63">
        <v>0</v>
      </c>
      <c r="E15" s="63">
        <v>0</v>
      </c>
      <c r="F15" s="63">
        <v>710401.78</v>
      </c>
      <c r="G15" s="63">
        <v>783311.91</v>
      </c>
      <c r="H15" s="64">
        <v>736628.9</v>
      </c>
      <c r="I15" s="63">
        <v>731558.59</v>
      </c>
      <c r="J15" s="63">
        <v>736165.33</v>
      </c>
      <c r="K15" s="63">
        <v>724327.86</v>
      </c>
      <c r="L15" s="63">
        <v>726046.41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5148440.78</v>
      </c>
    </row>
    <row r="16" spans="2:27" s="26" customFormat="1" ht="15" customHeight="1" x14ac:dyDescent="0.2">
      <c r="B16" s="68" t="s">
        <v>7</v>
      </c>
      <c r="C16" s="56">
        <v>0</v>
      </c>
      <c r="D16" s="63">
        <v>0</v>
      </c>
      <c r="E16" s="63">
        <v>0</v>
      </c>
      <c r="F16" s="63">
        <v>0</v>
      </c>
      <c r="G16" s="63"/>
      <c r="H16" s="65"/>
      <c r="I16" s="63">
        <v>0</v>
      </c>
      <c r="J16" s="63"/>
      <c r="K16" s="63">
        <v>0</v>
      </c>
      <c r="L16" s="63">
        <v>0</v>
      </c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63">
        <v>0</v>
      </c>
      <c r="E17" s="63">
        <v>0</v>
      </c>
      <c r="F17" s="63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>
        <v>0</v>
      </c>
      <c r="L17" s="63">
        <v>0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63">
        <v>0</v>
      </c>
      <c r="E18" s="63">
        <v>0</v>
      </c>
      <c r="F18" s="63">
        <v>0</v>
      </c>
      <c r="G18" s="63">
        <v>0</v>
      </c>
      <c r="H18" s="65">
        <v>0</v>
      </c>
      <c r="I18" s="63">
        <v>0</v>
      </c>
      <c r="J18" s="63"/>
      <c r="K18" s="63">
        <v>0</v>
      </c>
      <c r="L18" s="63">
        <v>0</v>
      </c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63">
        <v>0</v>
      </c>
      <c r="E19" s="63">
        <v>0</v>
      </c>
      <c r="F19" s="63">
        <v>0</v>
      </c>
      <c r="G19" s="63">
        <v>0</v>
      </c>
      <c r="H19" s="65">
        <v>0</v>
      </c>
      <c r="I19" s="63">
        <v>0</v>
      </c>
      <c r="J19" s="63"/>
      <c r="K19" s="63">
        <v>0</v>
      </c>
      <c r="L19" s="63">
        <v>0</v>
      </c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63">
        <v>0</v>
      </c>
      <c r="E20" s="63">
        <v>0</v>
      </c>
      <c r="F20" s="63">
        <v>0</v>
      </c>
      <c r="G20" s="63">
        <v>0</v>
      </c>
      <c r="H20" s="65">
        <v>0</v>
      </c>
      <c r="I20" s="63">
        <v>0</v>
      </c>
      <c r="J20" s="63"/>
      <c r="K20" s="63">
        <v>0</v>
      </c>
      <c r="L20" s="63">
        <v>0</v>
      </c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63">
        <v>0</v>
      </c>
      <c r="E21" s="63">
        <v>0</v>
      </c>
      <c r="F21" s="63">
        <v>0</v>
      </c>
      <c r="G21" s="63">
        <v>0</v>
      </c>
      <c r="H21" s="65">
        <v>0</v>
      </c>
      <c r="I21" s="63">
        <v>0</v>
      </c>
      <c r="J21" s="63"/>
      <c r="K21" s="63">
        <v>0</v>
      </c>
      <c r="L21" s="63">
        <v>0</v>
      </c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63">
        <v>0</v>
      </c>
      <c r="E22" s="63">
        <v>0</v>
      </c>
      <c r="F22" s="63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>
        <v>0</v>
      </c>
      <c r="L22" s="63">
        <v>0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63">
        <v>0</v>
      </c>
      <c r="E23" s="63">
        <v>0</v>
      </c>
      <c r="F23" s="63">
        <v>0</v>
      </c>
      <c r="G23" s="63">
        <v>0</v>
      </c>
      <c r="H23" s="64">
        <v>0</v>
      </c>
      <c r="I23" s="63">
        <v>0</v>
      </c>
      <c r="J23" s="63" t="s">
        <v>117</v>
      </c>
      <c r="K23" s="63">
        <v>0</v>
      </c>
      <c r="L23" s="63">
        <v>0</v>
      </c>
      <c r="M23" s="63"/>
      <c r="N23" s="63"/>
      <c r="O23" s="63"/>
      <c r="P23" s="63"/>
      <c r="Q23" s="63" t="s">
        <v>117</v>
      </c>
      <c r="R23" s="71">
        <f t="shared" si="0"/>
        <v>0</v>
      </c>
    </row>
    <row r="24" spans="2:18" s="26" customFormat="1" ht="15" customHeight="1" x14ac:dyDescent="0.2">
      <c r="B24" s="67" t="s">
        <v>15</v>
      </c>
      <c r="C24" s="73">
        <v>6070000</v>
      </c>
      <c r="D24" s="63">
        <v>0</v>
      </c>
      <c r="E24" s="63">
        <v>0</v>
      </c>
      <c r="F24" s="63">
        <v>0</v>
      </c>
      <c r="G24" s="63">
        <v>0</v>
      </c>
      <c r="H24" s="64">
        <v>214160</v>
      </c>
      <c r="I24" s="63" t="s">
        <v>117</v>
      </c>
      <c r="J24" s="63">
        <v>786240.33</v>
      </c>
      <c r="K24" s="63">
        <v>356370</v>
      </c>
      <c r="L24" s="63">
        <v>300000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1656770.33</v>
      </c>
    </row>
    <row r="25" spans="2:18" s="26" customFormat="1" ht="15" customHeight="1" x14ac:dyDescent="0.2">
      <c r="B25" s="70" t="s">
        <v>16</v>
      </c>
      <c r="C25" s="56">
        <v>250000</v>
      </c>
      <c r="D25" s="63">
        <v>0</v>
      </c>
      <c r="E25" s="63">
        <v>0</v>
      </c>
      <c r="F25" s="63">
        <v>0</v>
      </c>
      <c r="G25" s="63">
        <v>0</v>
      </c>
      <c r="H25" s="64">
        <v>0</v>
      </c>
      <c r="I25" s="63">
        <v>0</v>
      </c>
      <c r="J25" s="63"/>
      <c r="K25" s="63">
        <v>0</v>
      </c>
      <c r="L25" s="63">
        <v>0</v>
      </c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>
        <v>0</v>
      </c>
      <c r="G26" s="63">
        <v>0</v>
      </c>
      <c r="H26" s="65"/>
      <c r="I26" s="63">
        <v>0</v>
      </c>
      <c r="J26" s="63"/>
      <c r="K26" s="63">
        <v>0</v>
      </c>
      <c r="L26" s="63">
        <v>0</v>
      </c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63">
        <v>0</v>
      </c>
      <c r="E27" s="63"/>
      <c r="F27" s="63">
        <v>0</v>
      </c>
      <c r="G27" s="63"/>
      <c r="H27" s="64">
        <v>631877.04</v>
      </c>
      <c r="I27" s="63">
        <v>458692.58</v>
      </c>
      <c r="J27" s="63">
        <v>1371063.6</v>
      </c>
      <c r="K27" s="63">
        <v>158211.01999999999</v>
      </c>
      <c r="L27" s="63">
        <v>271249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2891093.24</v>
      </c>
    </row>
    <row r="28" spans="2:18" s="26" customFormat="1" ht="15" customHeight="1" x14ac:dyDescent="0.2">
      <c r="B28" s="70" t="s">
        <v>19</v>
      </c>
      <c r="C28" s="56">
        <v>190000</v>
      </c>
      <c r="D28" s="63">
        <v>0</v>
      </c>
      <c r="E28" s="63">
        <v>0</v>
      </c>
      <c r="F28" s="63">
        <v>0</v>
      </c>
      <c r="G28" s="63">
        <v>0</v>
      </c>
      <c r="H28" s="64" t="s">
        <v>117</v>
      </c>
      <c r="I28" s="63">
        <v>0</v>
      </c>
      <c r="J28" s="63"/>
      <c r="K28" s="63">
        <v>0</v>
      </c>
      <c r="L28" s="63">
        <v>0</v>
      </c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63">
        <v>0</v>
      </c>
      <c r="E29" s="63">
        <v>0</v>
      </c>
      <c r="F29" s="63">
        <v>0</v>
      </c>
      <c r="G29" s="63">
        <v>0</v>
      </c>
      <c r="H29" s="64" t="s">
        <v>117</v>
      </c>
      <c r="I29" s="63" t="s">
        <v>117</v>
      </c>
      <c r="J29" s="63"/>
      <c r="K29" s="63">
        <v>0</v>
      </c>
      <c r="L29" s="63">
        <v>0</v>
      </c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63">
        <v>0</v>
      </c>
      <c r="E30" s="63">
        <v>0</v>
      </c>
      <c r="F30" s="63">
        <v>0</v>
      </c>
      <c r="G30" s="63">
        <v>0</v>
      </c>
      <c r="H30" s="64" t="s">
        <v>117</v>
      </c>
      <c r="I30" s="63">
        <v>0</v>
      </c>
      <c r="J30" s="63"/>
      <c r="K30" s="63">
        <v>0</v>
      </c>
      <c r="L30" s="63">
        <v>0</v>
      </c>
      <c r="M30" s="63"/>
      <c r="N30" s="63"/>
      <c r="O30" s="63"/>
      <c r="P30" s="63"/>
      <c r="Q30" s="63"/>
      <c r="R30" s="71">
        <f t="shared" si="0"/>
        <v>0</v>
      </c>
    </row>
    <row r="31" spans="2:18" s="26" customFormat="1" ht="15" customHeight="1" x14ac:dyDescent="0.2">
      <c r="B31" s="70" t="s">
        <v>22</v>
      </c>
      <c r="C31" s="56">
        <v>825000</v>
      </c>
      <c r="D31" s="63">
        <v>0</v>
      </c>
      <c r="E31" s="63">
        <v>0</v>
      </c>
      <c r="F31" s="63">
        <v>0</v>
      </c>
      <c r="G31" s="63">
        <v>0</v>
      </c>
      <c r="H31" s="64" t="s">
        <v>117</v>
      </c>
      <c r="I31" s="63" t="s">
        <v>117</v>
      </c>
      <c r="J31" s="63"/>
      <c r="K31" s="63">
        <v>0</v>
      </c>
      <c r="L31" s="63">
        <v>0</v>
      </c>
      <c r="M31" s="63"/>
      <c r="N31" s="63"/>
      <c r="O31" s="63"/>
      <c r="P31" s="63"/>
      <c r="Q31" s="63"/>
      <c r="R31" s="71">
        <f t="shared" si="0"/>
        <v>0</v>
      </c>
    </row>
    <row r="32" spans="2:18" s="26" customFormat="1" ht="15" customHeight="1" x14ac:dyDescent="0.2">
      <c r="B32" s="70" t="s">
        <v>23</v>
      </c>
      <c r="C32" s="56">
        <v>6150000</v>
      </c>
      <c r="D32" s="63">
        <v>0</v>
      </c>
      <c r="E32" s="63">
        <v>0</v>
      </c>
      <c r="F32" s="63">
        <v>0</v>
      </c>
      <c r="G32" s="63">
        <v>0</v>
      </c>
      <c r="H32" s="64" t="s">
        <v>117</v>
      </c>
      <c r="I32" s="63" t="s">
        <v>117</v>
      </c>
      <c r="J32" s="63"/>
      <c r="K32" s="63">
        <v>0</v>
      </c>
      <c r="L32" s="63">
        <v>0</v>
      </c>
      <c r="M32" s="63"/>
      <c r="N32" s="63"/>
      <c r="O32" s="63"/>
      <c r="P32" s="63"/>
      <c r="Q32" s="63"/>
      <c r="R32" s="71">
        <f t="shared" si="0"/>
        <v>0</v>
      </c>
    </row>
    <row r="33" spans="2:18" s="26" customFormat="1" ht="15" customHeight="1" x14ac:dyDescent="0.2">
      <c r="B33" s="70" t="s">
        <v>24</v>
      </c>
      <c r="C33" s="56">
        <v>4435000</v>
      </c>
      <c r="D33" s="63">
        <v>0</v>
      </c>
      <c r="E33" s="63">
        <v>0</v>
      </c>
      <c r="F33" s="63">
        <v>0</v>
      </c>
      <c r="G33" s="63">
        <v>0</v>
      </c>
      <c r="H33" s="64" t="s">
        <v>117</v>
      </c>
      <c r="I33" s="63" t="s">
        <v>117</v>
      </c>
      <c r="J33" s="63"/>
      <c r="K33" s="63">
        <v>0</v>
      </c>
      <c r="L33" s="63">
        <v>0</v>
      </c>
      <c r="M33" s="63"/>
      <c r="N33" s="63"/>
      <c r="O33" s="63"/>
      <c r="P33" s="63"/>
      <c r="Q33" s="63"/>
      <c r="R33" s="71">
        <f t="shared" si="0"/>
        <v>0</v>
      </c>
    </row>
    <row r="34" spans="2:18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>
        <v>0</v>
      </c>
      <c r="G34" s="63">
        <v>0</v>
      </c>
      <c r="H34" s="65">
        <v>0</v>
      </c>
      <c r="I34" s="63">
        <v>0</v>
      </c>
      <c r="J34" s="63"/>
      <c r="K34" s="63">
        <v>0</v>
      </c>
      <c r="L34" s="63">
        <v>0</v>
      </c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63">
        <v>0</v>
      </c>
      <c r="E35" s="63">
        <v>0</v>
      </c>
      <c r="F35" s="63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>
        <v>0</v>
      </c>
      <c r="L35" s="63">
        <v>0</v>
      </c>
      <c r="M35" s="63"/>
      <c r="N35" s="63"/>
      <c r="O35" s="63"/>
      <c r="P35" s="63"/>
      <c r="Q35" s="63" t="s">
        <v>117</v>
      </c>
      <c r="R35" s="71">
        <f t="shared" si="0"/>
        <v>0</v>
      </c>
    </row>
    <row r="36" spans="2:18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>
        <v>0</v>
      </c>
      <c r="G36" s="63">
        <v>0</v>
      </c>
      <c r="H36" s="64"/>
      <c r="I36" s="63" t="s">
        <v>117</v>
      </c>
      <c r="J36" s="63"/>
      <c r="K36" s="63">
        <v>0</v>
      </c>
      <c r="L36" s="63">
        <v>0</v>
      </c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63">
        <v>0</v>
      </c>
      <c r="E37" s="63">
        <v>0</v>
      </c>
      <c r="F37" s="63">
        <v>0</v>
      </c>
      <c r="G37" s="63">
        <v>0</v>
      </c>
      <c r="H37" s="65">
        <v>0</v>
      </c>
      <c r="I37" s="63">
        <v>0</v>
      </c>
      <c r="J37" s="63"/>
      <c r="K37" s="63">
        <v>0</v>
      </c>
      <c r="L37" s="63">
        <v>0</v>
      </c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>
        <v>0</v>
      </c>
      <c r="G38" s="63">
        <v>0</v>
      </c>
      <c r="H38" s="65">
        <v>0</v>
      </c>
      <c r="I38" s="63">
        <v>0</v>
      </c>
      <c r="J38" s="63"/>
      <c r="K38" s="63">
        <v>0</v>
      </c>
      <c r="L38" s="63">
        <v>0</v>
      </c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>
        <v>0</v>
      </c>
      <c r="G39" s="63">
        <v>0</v>
      </c>
      <c r="H39" s="65">
        <v>0</v>
      </c>
      <c r="I39" s="63">
        <v>0</v>
      </c>
      <c r="J39" s="63"/>
      <c r="K39" s="63">
        <v>0</v>
      </c>
      <c r="L39" s="63">
        <v>0</v>
      </c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>
        <v>0</v>
      </c>
      <c r="G40" s="63">
        <v>0</v>
      </c>
      <c r="H40" s="65">
        <v>0</v>
      </c>
      <c r="I40" s="63">
        <v>0</v>
      </c>
      <c r="J40" s="63"/>
      <c r="K40" s="63">
        <v>0</v>
      </c>
      <c r="L40" s="63">
        <v>0</v>
      </c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>
        <v>0</v>
      </c>
      <c r="G41" s="63">
        <v>0</v>
      </c>
      <c r="H41" s="65">
        <v>0</v>
      </c>
      <c r="I41" s="63">
        <v>0</v>
      </c>
      <c r="J41" s="63"/>
      <c r="K41" s="63">
        <v>0</v>
      </c>
      <c r="L41" s="63">
        <v>0</v>
      </c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>
        <v>0</v>
      </c>
      <c r="G42" s="63">
        <v>0</v>
      </c>
      <c r="H42" s="65">
        <v>0</v>
      </c>
      <c r="I42" s="63">
        <v>0</v>
      </c>
      <c r="J42" s="63"/>
      <c r="K42" s="63">
        <v>0</v>
      </c>
      <c r="L42" s="63">
        <v>0</v>
      </c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>
        <v>0</v>
      </c>
      <c r="G43" s="63">
        <v>0</v>
      </c>
      <c r="H43" s="64">
        <v>0</v>
      </c>
      <c r="I43" s="63">
        <v>0</v>
      </c>
      <c r="J43" s="63"/>
      <c r="K43" s="63">
        <v>0</v>
      </c>
      <c r="L43" s="63">
        <v>0</v>
      </c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>
        <v>0</v>
      </c>
      <c r="G44" s="63">
        <v>0</v>
      </c>
      <c r="H44" s="64"/>
      <c r="I44" s="63">
        <v>0</v>
      </c>
      <c r="J44" s="63"/>
      <c r="K44" s="63">
        <v>0</v>
      </c>
      <c r="L44" s="63">
        <v>0</v>
      </c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>
        <v>0</v>
      </c>
      <c r="G45" s="63">
        <v>0</v>
      </c>
      <c r="H45" s="64">
        <v>0</v>
      </c>
      <c r="I45" s="63">
        <v>0</v>
      </c>
      <c r="J45" s="63"/>
      <c r="K45" s="63">
        <v>0</v>
      </c>
      <c r="L45" s="63">
        <v>0</v>
      </c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>
        <v>0</v>
      </c>
      <c r="G46" s="63">
        <v>0</v>
      </c>
      <c r="H46" s="64">
        <v>0</v>
      </c>
      <c r="I46" s="63">
        <v>0</v>
      </c>
      <c r="J46" s="63"/>
      <c r="K46" s="63">
        <v>0</v>
      </c>
      <c r="L46" s="63">
        <v>0</v>
      </c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>
        <v>0</v>
      </c>
      <c r="G47" s="63">
        <v>0</v>
      </c>
      <c r="H47" s="65">
        <v>0</v>
      </c>
      <c r="I47" s="63">
        <v>0</v>
      </c>
      <c r="J47" s="63"/>
      <c r="K47" s="63">
        <v>0</v>
      </c>
      <c r="L47" s="63">
        <v>0</v>
      </c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>
        <v>0</v>
      </c>
      <c r="G48" s="63">
        <v>0</v>
      </c>
      <c r="H48" s="64">
        <v>0</v>
      </c>
      <c r="I48" s="63">
        <v>0</v>
      </c>
      <c r="J48" s="63"/>
      <c r="K48" s="63">
        <v>0</v>
      </c>
      <c r="L48" s="63">
        <v>0</v>
      </c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>
        <v>0</v>
      </c>
      <c r="G49" s="63">
        <v>0</v>
      </c>
      <c r="H49" s="64">
        <v>0</v>
      </c>
      <c r="I49" s="63">
        <v>0</v>
      </c>
      <c r="J49" s="63"/>
      <c r="K49" s="63">
        <v>0</v>
      </c>
      <c r="L49" s="63">
        <v>0</v>
      </c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>
        <v>0</v>
      </c>
      <c r="G50" s="63">
        <v>0</v>
      </c>
      <c r="H50" s="64">
        <v>0</v>
      </c>
      <c r="I50" s="63">
        <v>0</v>
      </c>
      <c r="J50" s="63"/>
      <c r="K50" s="63">
        <v>0</v>
      </c>
      <c r="L50" s="63">
        <v>0</v>
      </c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>
        <v>0</v>
      </c>
      <c r="G51" s="63">
        <v>0</v>
      </c>
      <c r="H51" s="64">
        <v>0</v>
      </c>
      <c r="I51" s="63">
        <v>0</v>
      </c>
      <c r="J51" s="63"/>
      <c r="K51" s="63">
        <v>0</v>
      </c>
      <c r="L51" s="63">
        <v>0</v>
      </c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>
        <v>0</v>
      </c>
      <c r="G52" s="63">
        <v>0</v>
      </c>
      <c r="H52" s="64"/>
      <c r="I52" s="63">
        <v>0</v>
      </c>
      <c r="J52" s="63"/>
      <c r="K52" s="63">
        <v>0</v>
      </c>
      <c r="L52" s="63">
        <v>0</v>
      </c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63">
        <v>0</v>
      </c>
      <c r="E53" s="63">
        <v>0</v>
      </c>
      <c r="F53" s="63">
        <v>0</v>
      </c>
      <c r="G53" s="63">
        <v>0</v>
      </c>
      <c r="H53" s="64" t="s">
        <v>117</v>
      </c>
      <c r="I53" s="63">
        <v>0</v>
      </c>
      <c r="J53" s="63"/>
      <c r="K53" s="63">
        <v>0</v>
      </c>
      <c r="L53" s="63">
        <v>0</v>
      </c>
      <c r="M53" s="63"/>
      <c r="N53" s="63"/>
      <c r="O53" s="63"/>
      <c r="P53" s="63"/>
      <c r="Q53" s="63" t="s">
        <v>117</v>
      </c>
      <c r="R53" s="71">
        <f t="shared" si="0"/>
        <v>0</v>
      </c>
    </row>
    <row r="54" spans="2:18" s="31" customFormat="1" ht="15" customHeight="1" x14ac:dyDescent="0.2">
      <c r="B54" s="70" t="s">
        <v>45</v>
      </c>
      <c r="C54" s="56">
        <v>70000</v>
      </c>
      <c r="D54" s="63">
        <v>0</v>
      </c>
      <c r="E54" s="63">
        <v>0</v>
      </c>
      <c r="F54" s="63">
        <v>0</v>
      </c>
      <c r="G54" s="63">
        <v>0</v>
      </c>
      <c r="H54" s="64">
        <v>0</v>
      </c>
      <c r="I54" s="63">
        <v>0</v>
      </c>
      <c r="J54" s="63"/>
      <c r="K54" s="63">
        <v>0</v>
      </c>
      <c r="L54" s="63">
        <v>0</v>
      </c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63">
        <v>0</v>
      </c>
      <c r="E55" s="63">
        <v>0</v>
      </c>
      <c r="F55" s="63">
        <v>0</v>
      </c>
      <c r="G55" s="63">
        <v>0</v>
      </c>
      <c r="H55" s="65">
        <v>0</v>
      </c>
      <c r="I55" s="63">
        <v>0</v>
      </c>
      <c r="J55" s="63"/>
      <c r="K55" s="63">
        <v>0</v>
      </c>
      <c r="L55" s="63">
        <v>0</v>
      </c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63">
        <v>0</v>
      </c>
      <c r="E56" s="63">
        <v>0</v>
      </c>
      <c r="F56" s="63">
        <v>0</v>
      </c>
      <c r="G56" s="63">
        <v>0</v>
      </c>
      <c r="H56" s="65">
        <v>0</v>
      </c>
      <c r="I56" s="63">
        <v>0</v>
      </c>
      <c r="J56" s="63"/>
      <c r="K56" s="63">
        <v>0</v>
      </c>
      <c r="L56" s="63">
        <v>0</v>
      </c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63">
        <v>0</v>
      </c>
      <c r="E57" s="63">
        <v>0</v>
      </c>
      <c r="F57" s="63">
        <v>0</v>
      </c>
      <c r="G57" s="63">
        <v>0</v>
      </c>
      <c r="H57" s="64" t="s">
        <v>117</v>
      </c>
      <c r="I57" s="63" t="s">
        <v>117</v>
      </c>
      <c r="J57" s="63"/>
      <c r="K57" s="63">
        <v>0</v>
      </c>
      <c r="L57" s="63">
        <v>0</v>
      </c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63">
        <v>0</v>
      </c>
      <c r="E58" s="63">
        <v>0</v>
      </c>
      <c r="F58" s="63">
        <v>0</v>
      </c>
      <c r="G58" s="63">
        <v>0</v>
      </c>
      <c r="H58" s="65">
        <v>0</v>
      </c>
      <c r="I58" s="63">
        <v>0</v>
      </c>
      <c r="J58" s="63"/>
      <c r="K58" s="63">
        <v>0</v>
      </c>
      <c r="L58" s="63">
        <v>0</v>
      </c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63">
        <v>0</v>
      </c>
      <c r="E59" s="63"/>
      <c r="F59" s="63">
        <v>0</v>
      </c>
      <c r="G59" s="63">
        <v>0</v>
      </c>
      <c r="H59" s="65">
        <v>0</v>
      </c>
      <c r="I59" s="63">
        <v>0</v>
      </c>
      <c r="J59" s="63"/>
      <c r="K59" s="63">
        <v>0</v>
      </c>
      <c r="L59" s="63">
        <v>0</v>
      </c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>
        <v>0</v>
      </c>
      <c r="G60" s="63">
        <v>0</v>
      </c>
      <c r="H60" s="65">
        <v>0</v>
      </c>
      <c r="I60" s="63">
        <v>0</v>
      </c>
      <c r="J60" s="63" t="s">
        <v>117</v>
      </c>
      <c r="K60" s="63">
        <v>0</v>
      </c>
      <c r="L60" s="63">
        <v>0</v>
      </c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>
        <v>0</v>
      </c>
      <c r="G61" s="63">
        <v>0</v>
      </c>
      <c r="H61" s="65">
        <v>0</v>
      </c>
      <c r="I61" s="63">
        <v>0</v>
      </c>
      <c r="J61" s="63"/>
      <c r="K61" s="63">
        <v>0</v>
      </c>
      <c r="L61" s="63">
        <v>0</v>
      </c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>
        <v>0</v>
      </c>
      <c r="G62" s="63">
        <v>0</v>
      </c>
      <c r="H62" s="65"/>
      <c r="I62" s="63">
        <v>0</v>
      </c>
      <c r="J62" s="63"/>
      <c r="K62" s="63">
        <v>0</v>
      </c>
      <c r="L62" s="63">
        <v>0</v>
      </c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>
        <v>0</v>
      </c>
      <c r="G63" s="63">
        <v>0</v>
      </c>
      <c r="H63" s="65">
        <v>0</v>
      </c>
      <c r="I63" s="63">
        <v>0</v>
      </c>
      <c r="J63" s="63"/>
      <c r="K63" s="63">
        <v>0</v>
      </c>
      <c r="L63" s="63">
        <v>0</v>
      </c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>
        <v>0</v>
      </c>
      <c r="G64" s="63">
        <v>0</v>
      </c>
      <c r="H64" s="64">
        <v>0</v>
      </c>
      <c r="I64" s="63">
        <v>0</v>
      </c>
      <c r="J64" s="63"/>
      <c r="K64" s="63">
        <v>0</v>
      </c>
      <c r="L64" s="63">
        <v>0</v>
      </c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>
        <v>0</v>
      </c>
      <c r="G65" s="63">
        <v>0</v>
      </c>
      <c r="H65" s="64">
        <v>0</v>
      </c>
      <c r="I65" s="63">
        <v>0</v>
      </c>
      <c r="J65" s="63"/>
      <c r="K65" s="63">
        <v>0</v>
      </c>
      <c r="L65" s="63">
        <v>0</v>
      </c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>
        <v>0</v>
      </c>
      <c r="G66" s="63">
        <v>0</v>
      </c>
      <c r="H66" s="64">
        <v>0</v>
      </c>
      <c r="I66" s="63">
        <v>0</v>
      </c>
      <c r="J66" s="63"/>
      <c r="K66" s="63">
        <v>0</v>
      </c>
      <c r="L66" s="63">
        <v>0</v>
      </c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>
        <v>0</v>
      </c>
      <c r="G67" s="63">
        <v>0</v>
      </c>
      <c r="H67" s="64"/>
      <c r="I67" s="63">
        <v>0</v>
      </c>
      <c r="J67" s="63"/>
      <c r="K67" s="63">
        <v>0</v>
      </c>
      <c r="L67" s="63">
        <v>0</v>
      </c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>
        <v>0</v>
      </c>
      <c r="G68" s="63">
        <v>0</v>
      </c>
      <c r="H68" s="65">
        <v>0</v>
      </c>
      <c r="I68" s="63">
        <v>0</v>
      </c>
      <c r="J68" s="63"/>
      <c r="K68" s="63">
        <v>0</v>
      </c>
      <c r="L68" s="63">
        <v>0</v>
      </c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>
        <v>0</v>
      </c>
      <c r="G69" s="63">
        <v>0</v>
      </c>
      <c r="H69" s="64">
        <v>0</v>
      </c>
      <c r="I69" s="63">
        <v>0</v>
      </c>
      <c r="J69" s="63"/>
      <c r="K69" s="63">
        <v>0</v>
      </c>
      <c r="L69" s="63">
        <v>0</v>
      </c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>
        <v>0</v>
      </c>
      <c r="G70" s="63">
        <v>0</v>
      </c>
      <c r="H70" s="64"/>
      <c r="I70" s="63">
        <v>0</v>
      </c>
      <c r="J70" s="63"/>
      <c r="K70" s="63">
        <v>0</v>
      </c>
      <c r="L70" s="63">
        <v>0</v>
      </c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>
        <v>0</v>
      </c>
      <c r="G71" s="63">
        <v>0</v>
      </c>
      <c r="H71" s="64">
        <v>0</v>
      </c>
      <c r="I71" s="63">
        <v>0</v>
      </c>
      <c r="J71" s="63"/>
      <c r="K71" s="63">
        <v>0</v>
      </c>
      <c r="L71" s="63">
        <v>0</v>
      </c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>
        <v>0</v>
      </c>
      <c r="G72" s="63">
        <v>0</v>
      </c>
      <c r="H72" s="64">
        <v>0</v>
      </c>
      <c r="I72" s="63">
        <v>0</v>
      </c>
      <c r="J72" s="63"/>
      <c r="K72" s="63">
        <v>0</v>
      </c>
      <c r="L72" s="63">
        <v>0</v>
      </c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>
        <v>0</v>
      </c>
      <c r="G73" s="63">
        <v>0</v>
      </c>
      <c r="H73" s="64">
        <v>0</v>
      </c>
      <c r="I73" s="63">
        <v>0</v>
      </c>
      <c r="J73" s="63"/>
      <c r="K73" s="63">
        <v>0</v>
      </c>
      <c r="L73" s="63">
        <v>0</v>
      </c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  <c r="I74" s="63">
        <v>0</v>
      </c>
      <c r="J74" s="63"/>
      <c r="K74" s="63">
        <v>0</v>
      </c>
      <c r="L74" s="63">
        <v>0</v>
      </c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  <c r="I75" s="63">
        <v>0</v>
      </c>
      <c r="J75" s="63"/>
      <c r="K75" s="63">
        <v>0</v>
      </c>
      <c r="L75" s="63">
        <v>0</v>
      </c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5">
        <v>0</v>
      </c>
      <c r="I76" s="63">
        <v>0</v>
      </c>
      <c r="J76" s="63"/>
      <c r="K76" s="63">
        <v>0</v>
      </c>
      <c r="L76" s="63">
        <v>0</v>
      </c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5">
        <v>0</v>
      </c>
      <c r="I77" s="63">
        <v>0</v>
      </c>
      <c r="J77" s="63"/>
      <c r="K77" s="63">
        <v>0</v>
      </c>
      <c r="L77" s="63">
        <v>0</v>
      </c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>
        <v>0</v>
      </c>
      <c r="L78" s="63">
        <v>0</v>
      </c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5">
        <v>0</v>
      </c>
      <c r="I79" s="63">
        <v>0</v>
      </c>
      <c r="J79" s="63"/>
      <c r="K79" s="63">
        <v>0</v>
      </c>
      <c r="L79" s="63">
        <v>0</v>
      </c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5">
        <v>0</v>
      </c>
      <c r="I80" s="63">
        <v>0</v>
      </c>
      <c r="J80" s="63"/>
      <c r="K80" s="63">
        <v>0</v>
      </c>
      <c r="L80" s="63">
        <v>0</v>
      </c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5">
        <v>0</v>
      </c>
      <c r="I81" s="63">
        <v>0</v>
      </c>
      <c r="J81" s="63"/>
      <c r="K81" s="63">
        <v>0</v>
      </c>
      <c r="L81" s="63">
        <v>0</v>
      </c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5">
        <v>0</v>
      </c>
      <c r="I82" s="63">
        <v>0</v>
      </c>
      <c r="J82" s="63"/>
      <c r="K82" s="63">
        <v>0</v>
      </c>
      <c r="L82" s="63">
        <v>0</v>
      </c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93">
        <f>SUM(D11:D82)</f>
        <v>0</v>
      </c>
      <c r="E83" s="93">
        <v>0</v>
      </c>
      <c r="F83" s="93">
        <f>SUM(F11:F82)</f>
        <v>5591135.1100000003</v>
      </c>
      <c r="G83" s="87">
        <f t="shared" ref="G83:I83" si="2">SUM(G11:G82)</f>
        <v>6137795.2400000002</v>
      </c>
      <c r="H83" s="87">
        <f t="shared" si="2"/>
        <v>6633815.9400000004</v>
      </c>
      <c r="I83" s="87">
        <f t="shared" si="2"/>
        <v>6189934.5</v>
      </c>
      <c r="J83" s="87">
        <f>SUM(J11:J82)</f>
        <v>8078085.9299999997</v>
      </c>
      <c r="K83" s="87">
        <f t="shared" ref="K83:Q83" si="3">SUM(K11:K82)</f>
        <v>10504250.539999999</v>
      </c>
      <c r="L83" s="87">
        <f t="shared" si="3"/>
        <v>6261162.0700000003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49396179.330000006</v>
      </c>
    </row>
    <row r="84" spans="2:18" ht="15" customHeight="1" x14ac:dyDescent="0.25">
      <c r="B84" s="88"/>
      <c r="C84" s="89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9" spans="2:18" ht="15.75" customHeight="1" x14ac:dyDescent="0.3">
      <c r="B89" s="98" t="s">
        <v>128</v>
      </c>
      <c r="C89" s="98"/>
      <c r="D89" s="114" t="s">
        <v>129</v>
      </c>
      <c r="E89" s="114"/>
      <c r="F89" s="114"/>
      <c r="G89" s="11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</row>
    <row r="90" spans="2:18" ht="15.75" customHeight="1" x14ac:dyDescent="0.3">
      <c r="B90" s="98"/>
      <c r="C90" s="98"/>
      <c r="D90" s="98"/>
      <c r="E90" s="98"/>
      <c r="F90" s="98"/>
      <c r="G90" s="98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</row>
    <row r="91" spans="2:18" ht="15.75" customHeight="1" x14ac:dyDescent="0.3">
      <c r="B91" s="98"/>
      <c r="C91" s="98"/>
      <c r="D91" s="98"/>
      <c r="E91" s="98"/>
      <c r="F91" s="98"/>
      <c r="G91" s="98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</row>
    <row r="92" spans="2:18" ht="15.75" customHeight="1" x14ac:dyDescent="0.3">
      <c r="B92" s="98"/>
      <c r="C92" s="98"/>
      <c r="D92" s="98"/>
      <c r="E92" s="98"/>
      <c r="F92" s="98"/>
      <c r="G92" s="98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</row>
    <row r="93" spans="2:18" ht="15.75" customHeight="1" x14ac:dyDescent="0.3">
      <c r="B93" s="98"/>
      <c r="C93" s="98"/>
      <c r="D93" s="98"/>
      <c r="E93" s="98"/>
      <c r="F93" s="98"/>
      <c r="G93" s="98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</row>
    <row r="94" spans="2:18" ht="15.75" customHeight="1" x14ac:dyDescent="0.3">
      <c r="B94" s="98" t="s">
        <v>132</v>
      </c>
      <c r="C94" s="98"/>
      <c r="D94" s="114" t="s">
        <v>130</v>
      </c>
      <c r="E94" s="114"/>
      <c r="F94" s="114"/>
      <c r="G94" s="114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</row>
    <row r="95" spans="2:18" ht="18.75" x14ac:dyDescent="0.3">
      <c r="B95" s="97" t="s">
        <v>133</v>
      </c>
      <c r="C95" s="99"/>
      <c r="D95" s="115" t="s">
        <v>131</v>
      </c>
      <c r="E95" s="115"/>
      <c r="F95" s="115"/>
      <c r="G95" s="115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</row>
    <row r="96" spans="2:18" ht="18.75" x14ac:dyDescent="0.3">
      <c r="B96" s="92"/>
      <c r="C96" s="92"/>
      <c r="D96" s="116"/>
      <c r="E96" s="116"/>
      <c r="F96" s="116"/>
      <c r="G96" s="116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</row>
    <row r="97" spans="2:18" ht="15.75" x14ac:dyDescent="0.25"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</row>
    <row r="98" spans="2:18" ht="15.75" x14ac:dyDescent="0.25"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</row>
    <row r="99" spans="2:18" ht="15.75" x14ac:dyDescent="0.25">
      <c r="D99" s="92"/>
      <c r="E99" s="92"/>
      <c r="F99" s="92"/>
      <c r="G99" s="92"/>
    </row>
    <row r="100" spans="2:18" x14ac:dyDescent="0.25">
      <c r="B100" s="44"/>
      <c r="C100" s="42"/>
    </row>
    <row r="101" spans="2:18" x14ac:dyDescent="0.25">
      <c r="D101" s="42"/>
      <c r="E101" s="42"/>
      <c r="F101" s="42"/>
    </row>
    <row r="102" spans="2:18" ht="18.75" customHeight="1" x14ac:dyDescent="0.3">
      <c r="C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</row>
    <row r="103" spans="2:18" ht="22.5" customHeight="1" x14ac:dyDescent="0.3">
      <c r="C103" s="95"/>
      <c r="D103" s="94"/>
      <c r="E103" s="94"/>
      <c r="F103" s="94"/>
      <c r="G103" s="94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</row>
    <row r="104" spans="2:18" ht="20.25" x14ac:dyDescent="0.3">
      <c r="C104" s="96"/>
      <c r="D104" s="95"/>
      <c r="E104" s="95"/>
      <c r="F104" s="95"/>
      <c r="G104" s="95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</row>
    <row r="105" spans="2:18" ht="18.75" x14ac:dyDescent="0.3">
      <c r="D105" s="96"/>
      <c r="E105" s="96"/>
      <c r="F105" s="96"/>
      <c r="G105" s="96"/>
    </row>
  </sheetData>
  <mergeCells count="15">
    <mergeCell ref="D89:G89"/>
    <mergeCell ref="D94:G94"/>
    <mergeCell ref="D95:G95"/>
    <mergeCell ref="D96:G96"/>
    <mergeCell ref="B1:R1"/>
    <mergeCell ref="B2:R2"/>
    <mergeCell ref="B7:B8"/>
    <mergeCell ref="C7:C8"/>
    <mergeCell ref="D7:D8"/>
    <mergeCell ref="B3:R3"/>
    <mergeCell ref="B4:R4"/>
    <mergeCell ref="B6:R6"/>
    <mergeCell ref="E7:E8"/>
    <mergeCell ref="B5:R5"/>
    <mergeCell ref="F7:R7"/>
  </mergeCells>
  <phoneticPr fontId="14" type="noConversion"/>
  <pageMargins left="0.19685039370078741" right="0.23622047244094491" top="0.35433070866141736" bottom="0.74803149606299213" header="0.31496062992125984" footer="0.31496062992125984"/>
  <pageSetup scale="60" orientation="landscape" r:id="rId1"/>
  <ignoredErrors>
    <ignoredError sqref="D83 R13 R16 R19:R20 R25 R34 R37:R52 R54:R56 R61:R8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A99"/>
  <sheetViews>
    <sheetView showGridLines="0" workbookViewId="0">
      <selection activeCell="I17" sqref="I17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07" t="s">
        <v>97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</row>
    <row r="2" spans="2:27" ht="15.75" customHeight="1" x14ac:dyDescent="0.25">
      <c r="B2" s="107" t="s">
        <v>98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</row>
    <row r="3" spans="2:27" x14ac:dyDescent="0.25">
      <c r="B3" s="120" t="s">
        <v>121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</row>
    <row r="4" spans="2:27" ht="15.75" customHeight="1" x14ac:dyDescent="0.25">
      <c r="B4" s="122" t="s">
        <v>92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</row>
    <row r="5" spans="2:27" ht="15.75" customHeight="1" x14ac:dyDescent="0.25">
      <c r="B5" s="122" t="s">
        <v>77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</row>
    <row r="6" spans="2:27" x14ac:dyDescent="0.25">
      <c r="B6" s="123">
        <v>102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</row>
    <row r="7" spans="2:27" ht="25.5" customHeight="1" x14ac:dyDescent="0.25">
      <c r="B7" s="117" t="s">
        <v>66</v>
      </c>
      <c r="C7" s="118" t="s">
        <v>94</v>
      </c>
      <c r="D7" s="118" t="s">
        <v>93</v>
      </c>
      <c r="E7" s="118" t="s">
        <v>119</v>
      </c>
      <c r="F7" s="125" t="s">
        <v>91</v>
      </c>
      <c r="G7" s="126"/>
      <c r="H7" s="126"/>
      <c r="I7" s="126"/>
      <c r="J7" s="127"/>
      <c r="K7" s="127"/>
      <c r="L7" s="127"/>
      <c r="M7" s="127"/>
      <c r="N7" s="127"/>
      <c r="O7" s="127"/>
      <c r="P7" s="127"/>
      <c r="Q7" s="127"/>
      <c r="R7" s="128"/>
    </row>
    <row r="8" spans="2:27" ht="25.5" customHeight="1" x14ac:dyDescent="0.25">
      <c r="B8" s="117"/>
      <c r="C8" s="119"/>
      <c r="D8" s="119"/>
      <c r="E8" s="119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13333.34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13333.34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10863.35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10863.35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0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0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15632.99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15632.99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12506.46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12506.46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340816.23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340816.23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26748.05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26748.05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1879.6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1879.6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1455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1455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120565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120565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86624.1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86624.1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79800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79800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710224.12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710224.12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31" t="s">
        <v>124</v>
      </c>
      <c r="C88" s="131"/>
      <c r="D88" s="131"/>
      <c r="E88" s="131"/>
      <c r="F88" s="131"/>
      <c r="G88" s="131"/>
      <c r="H88" s="131"/>
      <c r="I88" s="131"/>
      <c r="J88" s="131"/>
      <c r="K88" s="131"/>
      <c r="L88" s="131"/>
      <c r="M88" s="131"/>
      <c r="N88" s="131"/>
      <c r="O88" s="131"/>
      <c r="P88" s="131"/>
      <c r="Q88" s="131"/>
      <c r="R88" s="131"/>
    </row>
    <row r="89" spans="2:18" ht="15.75" customHeight="1" x14ac:dyDescent="0.3">
      <c r="B89" s="129" t="s">
        <v>127</v>
      </c>
      <c r="C89" s="129"/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</row>
    <row r="90" spans="2:18" ht="18.75" x14ac:dyDescent="0.3">
      <c r="B90" s="130" t="s">
        <v>122</v>
      </c>
      <c r="C90" s="130"/>
      <c r="D90" s="13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  <c r="R90" s="130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31" t="s">
        <v>123</v>
      </c>
      <c r="C97" s="131"/>
      <c r="D97" s="131"/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31"/>
      <c r="Q97" s="131"/>
      <c r="R97" s="131"/>
    </row>
    <row r="98" spans="2:18" ht="22.5" customHeight="1" x14ac:dyDescent="0.3">
      <c r="B98" s="129" t="s">
        <v>125</v>
      </c>
      <c r="C98" s="129"/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  <c r="R98" s="129"/>
    </row>
    <row r="99" spans="2:18" ht="18.75" x14ac:dyDescent="0.3">
      <c r="B99" s="130" t="s">
        <v>126</v>
      </c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130"/>
    </row>
  </sheetData>
  <mergeCells count="17">
    <mergeCell ref="B88:R88"/>
    <mergeCell ref="B1:R1"/>
    <mergeCell ref="B2:R2"/>
    <mergeCell ref="B3:R3"/>
    <mergeCell ref="B4:R4"/>
    <mergeCell ref="B5:R5"/>
    <mergeCell ref="B6:R6"/>
    <mergeCell ref="B7:B8"/>
    <mergeCell ref="C7:C8"/>
    <mergeCell ref="D7:D8"/>
    <mergeCell ref="E7:E8"/>
    <mergeCell ref="F7:R7"/>
    <mergeCell ref="B89:R89"/>
    <mergeCell ref="B90:R90"/>
    <mergeCell ref="B97:R97"/>
    <mergeCell ref="B98:R98"/>
    <mergeCell ref="B99:R99"/>
  </mergeCells>
  <pageMargins left="0.19685039370078741" right="0.23622047244094491" top="0.35433070866141736" bottom="0.74803149606299213" header="0.31496062992125984" footer="0.31496062992125984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07" t="s">
        <v>97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</row>
    <row r="4" spans="1:16" ht="21" customHeight="1" x14ac:dyDescent="0.25">
      <c r="A4" s="107" t="s">
        <v>98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</row>
    <row r="5" spans="1:16" x14ac:dyDescent="0.25">
      <c r="A5" s="122" t="s">
        <v>111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</row>
    <row r="6" spans="1:16" ht="15.75" customHeight="1" x14ac:dyDescent="0.25">
      <c r="A6" s="122" t="s">
        <v>92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</row>
    <row r="7" spans="1:16" ht="15.75" customHeight="1" x14ac:dyDescent="0.25">
      <c r="A7" s="122" t="s">
        <v>77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</row>
    <row r="8" spans="1:16" x14ac:dyDescent="0.25">
      <c r="A8" s="123" t="s">
        <v>110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</row>
    <row r="9" spans="1:16" ht="25.5" customHeight="1" x14ac:dyDescent="0.25">
      <c r="A9" s="133" t="s">
        <v>66</v>
      </c>
      <c r="B9" s="134" t="s">
        <v>94</v>
      </c>
      <c r="C9" s="134" t="s">
        <v>93</v>
      </c>
      <c r="D9" s="136" t="s">
        <v>91</v>
      </c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8"/>
    </row>
    <row r="10" spans="1:16" x14ac:dyDescent="0.25">
      <c r="A10" s="133"/>
      <c r="B10" s="135"/>
      <c r="C10" s="135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39" t="s">
        <v>108</v>
      </c>
      <c r="B94" s="139"/>
      <c r="C94" s="139"/>
      <c r="D94" s="139"/>
    </row>
    <row r="95" spans="1:16" x14ac:dyDescent="0.25">
      <c r="A95" s="132" t="s">
        <v>109</v>
      </c>
      <c r="B95" s="132"/>
      <c r="C95" s="132"/>
      <c r="D95" s="132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40" t="s">
        <v>101</v>
      </c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</row>
    <row r="4" spans="3:17" ht="21" customHeight="1" x14ac:dyDescent="0.25">
      <c r="C4" s="143" t="s">
        <v>98</v>
      </c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</row>
    <row r="5" spans="3:17" ht="15.75" x14ac:dyDescent="0.25">
      <c r="C5" s="145" t="s">
        <v>99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</row>
    <row r="6" spans="3:17" ht="15.75" customHeight="1" x14ac:dyDescent="0.25">
      <c r="C6" s="147" t="s">
        <v>92</v>
      </c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</row>
    <row r="7" spans="3:17" ht="15.75" customHeight="1" x14ac:dyDescent="0.25">
      <c r="C7" s="148" t="s">
        <v>77</v>
      </c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</row>
    <row r="8" spans="3:17" ht="21" x14ac:dyDescent="0.25">
      <c r="C8" s="142" t="s">
        <v>100</v>
      </c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Nicol Mañon Gutierres</cp:lastModifiedBy>
  <cp:lastPrinted>2023-08-08T13:02:46Z</cp:lastPrinted>
  <dcterms:created xsi:type="dcterms:W3CDTF">2021-07-29T18:58:50Z</dcterms:created>
  <dcterms:modified xsi:type="dcterms:W3CDTF">2023-08-08T13:02:51Z</dcterms:modified>
</cp:coreProperties>
</file>