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BRIL 2025\"/>
    </mc:Choice>
  </mc:AlternateContent>
  <xr:revisionPtr revIDLastSave="0" documentId="13_ncr:1_{626FC563-A0EA-4C03-BB8F-7956B2A4DF78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6" l="1"/>
  <c r="V29" i="6"/>
  <c r="V28" i="6"/>
  <c r="V27" i="6"/>
  <c r="V26" i="6"/>
  <c r="V25" i="6"/>
  <c r="V23" i="6"/>
  <c r="V22" i="6"/>
  <c r="V20" i="6"/>
  <c r="V19" i="6"/>
  <c r="V18" i="6"/>
  <c r="V17" i="6"/>
  <c r="V16" i="6"/>
  <c r="V15" i="6"/>
  <c r="V12" i="6"/>
  <c r="V11" i="6"/>
  <c r="G83" i="6"/>
  <c r="V53" i="6"/>
  <c r="V35" i="6"/>
  <c r="V32" i="6"/>
  <c r="F83" i="6"/>
  <c r="U83" i="6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D83" i="6"/>
  <c r="C83" i="6"/>
  <c r="V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<sst xmlns="http://schemas.openxmlformats.org/spreadsheetml/2006/main" count="602" uniqueCount="139">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</sst>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3" t="s">
        <v>97</v>
      </c>
      <c r="D3" s="104"/>
      <c r="E3" s="10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3" t="s">
        <v>98</v>
      </c>
      <c r="D4" s="104"/>
      <c r="E4" s="10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5" t="s">
        <v>99</v>
      </c>
      <c r="D5" s="106"/>
      <c r="E5" s="10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5" t="s">
        <v>76</v>
      </c>
      <c r="D6" s="106"/>
      <c r="E6" s="10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5" t="s">
        <v>77</v>
      </c>
      <c r="D7" s="106"/>
      <c r="E7" s="10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5"/>
      <c r="D8" s="106"/>
      <c r="E8" s="106"/>
    </row>
    <row r="9" spans="2:16" ht="15" customHeight="1" x14ac:dyDescent="0.25">
      <c r="C9" s="107" t="s">
        <v>66</v>
      </c>
      <c r="D9" s="108" t="s">
        <v>94</v>
      </c>
      <c r="E9" s="108" t="s">
        <v>93</v>
      </c>
      <c r="F9" s="7"/>
    </row>
    <row r="10" spans="2:16" ht="23.25" customHeight="1" x14ac:dyDescent="0.25">
      <c r="C10" s="107"/>
      <c r="D10" s="109"/>
      <c r="E10" s="10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27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7" x14ac:dyDescent="0.25">
      <c r="B3" s="129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7" t="s">
        <v>124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</row>
    <row r="89" spans="2:18" ht="15.75" customHeight="1" x14ac:dyDescent="0.3">
      <c r="B89" s="118" t="s">
        <v>127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2:18" ht="18.75" x14ac:dyDescent="0.3">
      <c r="B90" s="119" t="s">
        <v>122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7" t="s">
        <v>123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2:18" ht="22.5" customHeight="1" x14ac:dyDescent="0.3">
      <c r="B98" s="118" t="s">
        <v>125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2:18" ht="18.75" x14ac:dyDescent="0.3">
      <c r="B99" s="119" t="s">
        <v>126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zoomScale="93" zoomScaleNormal="93" workbookViewId="0">
      <selection activeCell="I58" sqref="I58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0.5703125" hidden="1" customWidth="1"/>
    <col min="22" max="22" width="15.5703125" customWidth="1"/>
    <col min="25" max="25" width="16" bestFit="1" customWidth="1"/>
  </cols>
  <sheetData>
    <row r="1" spans="2:31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31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05" t="s">
        <v>92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2:31" ht="15.75" customHeight="1" x14ac:dyDescent="0.25">
      <c r="B5" s="105" t="s">
        <v>77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2:31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2:31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</row>
    <row r="8" spans="2:31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71">
        <f t="shared" ref="V11:V30" si="0">+SUM(F11:U11)</f>
        <v>872175.82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71">
        <f t="shared" si="0"/>
        <v>0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47554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291138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0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270953.09999999998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515383.38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13393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/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71">
        <f>+SUM(F24:U24)</f>
        <v>665406.02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1758.2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71">
        <f t="shared" si="0"/>
        <v>2345781.4500000002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71">
        <f t="shared" si="0"/>
        <v>0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107191.2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25972.34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71">
        <f>SUM(F31:T31)</f>
        <v>1357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71">
        <f>+SUM(F32:U32)</f>
        <v>837524.07000000007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71">
        <f>+SUM(F33:T33)</f>
        <v>1682840.8599999999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71">
        <f>+SUM(F35:U35)</f>
        <v>1539845.43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71">
        <f>+SUM(F53:U53)</f>
        <v>164485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20260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71">
        <f>+SUM(E57:U57)</f>
        <v>569353.24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71">
        <f>+SUM(F58:U58)</f>
        <v>0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3">SUM(H11:H82)</f>
        <v>3669045.14</v>
      </c>
      <c r="I83" s="87">
        <f t="shared" si="3"/>
        <v>5241188.2699999986</v>
      </c>
      <c r="J83" s="87">
        <f>SUM(J11:J82)</f>
        <v>0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0</v>
      </c>
      <c r="V83" s="87">
        <f>+SUM(F83:U83)</f>
        <v>9972372.1099999994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02:V102"/>
    <mergeCell ref="B6:V6"/>
    <mergeCell ref="B7:B8"/>
    <mergeCell ref="C7:C8"/>
    <mergeCell ref="D7:D8"/>
    <mergeCell ref="E7:E8"/>
    <mergeCell ref="F7:V7"/>
    <mergeCell ref="B1:V1"/>
    <mergeCell ref="B2:V2"/>
    <mergeCell ref="B3:V3"/>
    <mergeCell ref="B4:V4"/>
    <mergeCell ref="B5:V5"/>
  </mergeCells>
  <pageMargins left="0.19685039370078741" right="0.23622047244094491" top="0.35433070866141736" bottom="0.74803149606299213" header="0.31496062992125984" footer="0.31496062992125984"/>
  <pageSetup paperSize="5" scale="70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3" t="s">
        <v>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 x14ac:dyDescent="0.25">
      <c r="A4" s="103" t="s">
        <v>98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20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0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0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2025-05-19T12:59:13Z</cp:lastPrinted>
  <dcterms:created xsi:type="dcterms:W3CDTF">2021-07-29T18:58:50Z</dcterms:created>
  <dcterms:modified xsi:type="dcterms:W3CDTF">2025-05-19T13:00:19Z</dcterms:modified>
</cp:coreProperties>
</file>