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4\Estados para mandar a firma\"/>
    </mc:Choice>
  </mc:AlternateContent>
  <xr:revisionPtr revIDLastSave="0" documentId="8_{DB457490-2044-4842-AE7B-8CC642C8F778}" xr6:coauthVersionLast="47" xr6:coauthVersionMax="47" xr10:uidLastSave="{00000000-0000-0000-0000-000000000000}"/>
  <bookViews>
    <workbookView xWindow="-120" yWindow="-120" windowWidth="24240" windowHeight="13140" xr2:uid="{00C0E6EB-5FFB-4A80-81E8-39A08C7CBE77}"/>
  </bookViews>
  <sheets>
    <sheet name="Cambio del Patrimo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1" i="1"/>
  <c r="F16" i="1"/>
  <c r="F22" i="1" s="1"/>
  <c r="E14" i="1"/>
  <c r="B14" i="1"/>
  <c r="B22" i="1" s="1"/>
  <c r="F13" i="1"/>
  <c r="F12" i="1"/>
  <c r="F9" i="1"/>
  <c r="F14" i="1" s="1"/>
</calcChain>
</file>

<file path=xl/sharedStrings.xml><?xml version="1.0" encoding="utf-8"?>
<sst xmlns="http://schemas.openxmlformats.org/spreadsheetml/2006/main" count="26" uniqueCount="20">
  <si>
    <t>PARQUE ZOOLOGICO NACIONAL</t>
  </si>
  <si>
    <t>Estado de Cambio de Activo Neto / Patrimonio</t>
  </si>
  <si>
    <t>Del ejercicio terminado al 31 de Diciembre de 2024 y 2023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</si>
  <si>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</si>
  <si>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</si>
  <si>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</si>
  <si>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</si>
  <si>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</si>
  <si>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</si>
  <si>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2023</t>
  </si>
  <si>
    <t xml:space="preserve">Cambio en políticas contables </t>
  </si>
  <si>
    <t>Revaluación de Propiedad, planta y equipo</t>
  </si>
  <si>
    <t>Ajuste al patrimonio</t>
  </si>
  <si>
    <t>Resultado del período</t>
  </si>
  <si>
    <t>Saldo al 31 de diciembre de 2024</t>
  </si>
  <si>
    <t>Efecto del gasto de depreciación de los activos revaluados</t>
  </si>
  <si>
    <t>Las notas en las páginas 7 a 18 son parte integral de estos Estados Financieros.</t>
  </si>
  <si>
    <t>Firma del Director  o Presidente</t>
  </si>
  <si>
    <t xml:space="preserve"> Firma del Enc. Administrativo y Financiero</t>
  </si>
  <si>
    <t>Firma del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</si>
</sst>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164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8"/>
    </xf>
    <xf numFmtId="164" fontId="2" fillId="0" borderId="0" xfId="0" applyNumberFormat="1" applyFont="1"/>
    <xf numFmtId="0" fontId="5" fillId="0" borderId="0" xfId="0" applyFont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8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64" fontId="7" fillId="0" borderId="3" xfId="2" applyFont="1" applyBorder="1" applyAlignment="1">
      <alignment horizontal="center" vertical="center" wrapText="1"/>
    </xf>
    <xf numFmtId="43" fontId="6" fillId="0" borderId="0" xfId="0" applyNumberFormat="1" applyFont="1"/>
    <xf numFmtId="0" fontId="6" fillId="0" borderId="0" xfId="0" applyFont="1"/>
    <xf numFmtId="164" fontId="7" fillId="0" borderId="0" xfId="2" applyFont="1" applyBorder="1" applyAlignment="1">
      <alignment horizontal="center" vertical="center" wrapText="1"/>
    </xf>
    <xf numFmtId="164" fontId="7" fillId="0" borderId="0" xfId="2" applyFont="1" applyAlignment="1">
      <alignment horizontal="center" vertical="center" wrapText="1"/>
    </xf>
    <xf numFmtId="164" fontId="6" fillId="0" borderId="0" xfId="0" applyNumberFormat="1" applyFont="1"/>
    <xf numFmtId="164" fontId="6" fillId="0" borderId="0" xfId="2" applyFont="1"/>
    <xf numFmtId="43" fontId="2" fillId="0" borderId="0" xfId="0" applyNumberFormat="1" applyFont="1"/>
    <xf numFmtId="164" fontId="2" fillId="0" borderId="0" xfId="2" applyFont="1"/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4"/>
    </xf>
    <xf numFmtId="164" fontId="7" fillId="0" borderId="4" xfId="2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0" borderId="4" xfId="2" applyFont="1" applyBorder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Millares" xfId="1" builtinId="3"/>
    <cellStyle name="Millares 2" xfId="2" xr:uid="{96FF8FFA-D6FC-4BD9-B2C1-C1CCABF2EC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440404</xdr:colOff>
      <xdr:row>0</xdr:row>
      <xdr:rowOff>30727</xdr:rowOff>
    </xdr:from>
    <xdr:to>
      <xdr:col>0</xdr:col>
      <xdr:colOff>1782097</xdr:colOff>
      <xdr:row>5</xdr:row>
      <xdr:rowOff>164574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B3F48-A695-4BA1-817D-8A710A01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404" y="30727"/>
          <a:ext cx="1341693" cy="1286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FEB1-8FA6-46E4-8338-156EDA1E96AC}">
  <dimension ref="A1:I33"/>
  <sheetViews>
    <sheetView tabSelected="1" zoomScale="93" zoomScaleNormal="93" workbookViewId="0">
      <selection activeCell="A3" sqref="A3:F3"/>
    </sheetView>
  </sheetViews>
  <sheetFormatPr baseColWidth="10" defaultRowHeight="15.75" x14ac:dyDescent="0.25"/>
  <cols>
    <col min="1" max="1" width="43.42578125" style="2" customWidth="1"/>
    <col min="2" max="2" width="18.140625" style="2" customWidth="1"/>
    <col min="3" max="3" width="16.42578125" style="2" customWidth="1"/>
    <col min="4" max="4" width="11.7109375" style="2" customWidth="1"/>
    <col min="5" max="5" width="20.42578125" style="2" customWidth="1"/>
    <col min="6" max="6" width="22.42578125" style="2" customWidth="1"/>
    <col min="7" max="7" width="19" style="2" customWidth="1"/>
    <col min="8" max="8" width="17.28515625" style="2" customWidth="1"/>
    <col min="9" max="9" width="18.5703125" style="2" customWidth="1"/>
    <col min="10" max="16384" width="11.42578125" style="2"/>
  </cols>
  <sheetData>
    <row r="1" spans="1:9" x14ac:dyDescent="0.25">
      <c r="A1" s="1"/>
    </row>
    <row r="2" spans="1:9" ht="18.75" x14ac:dyDescent="0.25">
      <c r="A2" s="3" t="s">
        <v>0</v>
      </c>
      <c r="B2" s="3"/>
      <c r="C2" s="3"/>
      <c r="D2" s="3"/>
      <c r="E2" s="3"/>
      <c r="F2" s="3"/>
    </row>
    <row r="3" spans="1:9" ht="18.75" x14ac:dyDescent="0.25">
      <c r="A3" s="3" t="s">
        <v>1</v>
      </c>
      <c r="B3" s="3"/>
      <c r="C3" s="3"/>
      <c r="D3" s="3"/>
      <c r="E3" s="3"/>
      <c r="F3" s="3"/>
    </row>
    <row r="4" spans="1:9" ht="18.75" x14ac:dyDescent="0.25">
      <c r="A4" s="4" t="s">
        <v>2</v>
      </c>
      <c r="B4" s="4"/>
      <c r="C4" s="4"/>
      <c r="D4" s="4"/>
      <c r="E4" s="4"/>
      <c r="F4" s="4"/>
    </row>
    <row r="5" spans="1:9" ht="18.75" x14ac:dyDescent="0.25">
      <c r="A5" s="3" t="s">
        <v>3</v>
      </c>
      <c r="B5" s="3"/>
      <c r="C5" s="3"/>
      <c r="D5" s="3"/>
      <c r="E5" s="3"/>
      <c r="F5" s="3"/>
    </row>
    <row r="6" spans="1:9" x14ac:dyDescent="0.25">
      <c r="A6" s="5"/>
      <c r="B6" s="5"/>
      <c r="C6" s="6"/>
      <c r="D6" s="5"/>
      <c r="E6" s="5"/>
    </row>
    <row r="7" spans="1:9" ht="58.5" customHeight="1" x14ac:dyDescent="0.25">
      <c r="A7" s="7"/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</row>
    <row r="8" spans="1:9" x14ac:dyDescent="0.25">
      <c r="A8" s="5"/>
      <c r="B8" s="9"/>
      <c r="C8" s="6"/>
      <c r="E8" s="9"/>
      <c r="F8" s="9"/>
    </row>
    <row r="9" spans="1:9" x14ac:dyDescent="0.25">
      <c r="A9" s="10" t="s">
        <v>9</v>
      </c>
      <c r="B9" s="11">
        <v>156228</v>
      </c>
      <c r="C9" s="12"/>
      <c r="D9" s="12"/>
      <c r="E9" s="11">
        <v>79779402</v>
      </c>
      <c r="F9" s="11">
        <f>SUM(B9:E9)</f>
        <v>79935630</v>
      </c>
    </row>
    <row r="10" spans="1:9" x14ac:dyDescent="0.25">
      <c r="A10" s="13" t="s">
        <v>10</v>
      </c>
      <c r="B10" s="9"/>
      <c r="C10" s="14"/>
      <c r="D10" s="5"/>
      <c r="E10" s="5"/>
      <c r="F10" s="15"/>
    </row>
    <row r="11" spans="1:9" x14ac:dyDescent="0.25">
      <c r="A11" s="13" t="s">
        <v>11</v>
      </c>
      <c r="B11" s="9"/>
      <c r="C11" s="9"/>
      <c r="D11" s="5"/>
      <c r="E11" s="11"/>
      <c r="F11" s="11"/>
      <c r="I11" s="16"/>
    </row>
    <row r="12" spans="1:9" x14ac:dyDescent="0.25">
      <c r="A12" s="17" t="s">
        <v>12</v>
      </c>
      <c r="B12" s="11"/>
      <c r="C12" s="9"/>
      <c r="D12" s="5"/>
      <c r="E12" s="11">
        <v>2248020.79</v>
      </c>
      <c r="F12" s="11">
        <f>SUM(B12:E12)</f>
        <v>2248020.79</v>
      </c>
      <c r="G12" s="18"/>
      <c r="I12" s="19"/>
    </row>
    <row r="13" spans="1:9" x14ac:dyDescent="0.25">
      <c r="A13" s="17" t="s">
        <v>13</v>
      </c>
      <c r="B13" s="20"/>
      <c r="C13" s="20"/>
      <c r="D13" s="20"/>
      <c r="E13" s="11">
        <v>4206557.3499999996</v>
      </c>
      <c r="F13" s="21">
        <f>B13+C13+D13+E13</f>
        <v>4206557.3499999996</v>
      </c>
      <c r="G13" s="16"/>
    </row>
    <row r="14" spans="1:9" s="24" customFormat="1" x14ac:dyDescent="0.25">
      <c r="A14" s="10" t="s">
        <v>9</v>
      </c>
      <c r="B14" s="22">
        <f>SUM(B9:B13)</f>
        <v>156228</v>
      </c>
      <c r="C14" s="22"/>
      <c r="D14" s="22"/>
      <c r="E14" s="22">
        <f>SUM(E8:E13)</f>
        <v>86233980.140000001</v>
      </c>
      <c r="F14" s="22">
        <f>SUM(F9:F13)</f>
        <v>86390208.140000001</v>
      </c>
      <c r="G14" s="23"/>
    </row>
    <row r="15" spans="1:9" s="24" customFormat="1" x14ac:dyDescent="0.25">
      <c r="A15" s="10"/>
      <c r="B15" s="25"/>
      <c r="C15" s="25"/>
      <c r="D15" s="25"/>
      <c r="E15" s="25"/>
      <c r="F15" s="25"/>
    </row>
    <row r="16" spans="1:9" s="24" customFormat="1" x14ac:dyDescent="0.25">
      <c r="A16" s="10" t="s">
        <v>14</v>
      </c>
      <c r="B16" s="26">
        <v>156228</v>
      </c>
      <c r="C16" s="26"/>
      <c r="D16" s="26"/>
      <c r="E16" s="26">
        <v>86233980.140000001</v>
      </c>
      <c r="F16" s="26">
        <f>SUM(B16:E16)</f>
        <v>86390208.140000001</v>
      </c>
      <c r="G16" s="27"/>
      <c r="I16" s="28"/>
    </row>
    <row r="17" spans="1:9" x14ac:dyDescent="0.25">
      <c r="A17" s="17" t="s">
        <v>10</v>
      </c>
      <c r="B17" s="11"/>
      <c r="C17" s="14"/>
      <c r="D17" s="14"/>
      <c r="E17" s="14"/>
      <c r="F17" s="15"/>
      <c r="G17" s="29"/>
      <c r="I17" s="30"/>
    </row>
    <row r="18" spans="1:9" x14ac:dyDescent="0.25">
      <c r="A18" s="17" t="s">
        <v>11</v>
      </c>
      <c r="B18" s="14"/>
      <c r="C18" s="14"/>
      <c r="D18" s="14"/>
      <c r="E18" s="14"/>
      <c r="F18" s="15"/>
      <c r="I18" s="30"/>
    </row>
    <row r="19" spans="1:9" ht="31.5" x14ac:dyDescent="0.25">
      <c r="A19" s="17" t="s">
        <v>15</v>
      </c>
      <c r="B19" s="14"/>
      <c r="C19" s="14"/>
      <c r="D19" s="14"/>
      <c r="E19" s="14"/>
      <c r="F19" s="15"/>
      <c r="G19" s="29"/>
    </row>
    <row r="20" spans="1:9" x14ac:dyDescent="0.25">
      <c r="A20" s="17" t="s">
        <v>12</v>
      </c>
      <c r="B20" s="14"/>
      <c r="C20" s="14"/>
      <c r="D20" s="14"/>
      <c r="E20" s="11">
        <v>-6522943.1100000003</v>
      </c>
      <c r="F20" s="11">
        <v>-6522943.1100000003</v>
      </c>
    </row>
    <row r="21" spans="1:9" ht="18.75" customHeight="1" x14ac:dyDescent="0.25">
      <c r="A21" s="17" t="s">
        <v>13</v>
      </c>
      <c r="B21" s="31"/>
      <c r="C21" s="32"/>
      <c r="D21" s="14"/>
      <c r="E21" s="11">
        <v>15413579.9</v>
      </c>
      <c r="F21" s="11">
        <f>SUM(B21:E21)</f>
        <v>15413579.9</v>
      </c>
    </row>
    <row r="22" spans="1:9" ht="16.5" thickBot="1" x14ac:dyDescent="0.3">
      <c r="A22" s="10" t="s">
        <v>14</v>
      </c>
      <c r="B22" s="33">
        <f>+B14</f>
        <v>156228</v>
      </c>
      <c r="C22" s="34"/>
      <c r="D22" s="34"/>
      <c r="E22" s="33">
        <f>SUM(E16+E20)</f>
        <v>79711037.030000001</v>
      </c>
      <c r="F22" s="35">
        <f>SUM(F16:F21)</f>
        <v>95280844.930000007</v>
      </c>
      <c r="G22" s="16"/>
      <c r="H22" s="29"/>
    </row>
    <row r="23" spans="1:9" x14ac:dyDescent="0.25">
      <c r="A23" s="10"/>
      <c r="B23" s="12"/>
      <c r="C23" s="12"/>
      <c r="D23" s="12"/>
      <c r="E23" s="36"/>
      <c r="F23" s="36"/>
      <c r="G23" s="29"/>
    </row>
    <row r="24" spans="1:9" x14ac:dyDescent="0.25">
      <c r="A24" s="37" t="s">
        <v>16</v>
      </c>
    </row>
    <row r="25" spans="1:9" x14ac:dyDescent="0.25">
      <c r="A25" s="37"/>
    </row>
    <row r="26" spans="1:9" x14ac:dyDescent="0.25">
      <c r="A26" s="37"/>
    </row>
    <row r="27" spans="1:9" x14ac:dyDescent="0.25">
      <c r="A27" s="38"/>
      <c r="D27" s="38"/>
      <c r="E27" s="38"/>
      <c r="F27" s="38"/>
    </row>
    <row r="28" spans="1:9" x14ac:dyDescent="0.25">
      <c r="A28" s="39" t="s">
        <v>17</v>
      </c>
      <c r="D28" s="40" t="s">
        <v>18</v>
      </c>
      <c r="E28" s="40"/>
      <c r="F28" s="40"/>
    </row>
    <row r="32" spans="1:9" x14ac:dyDescent="0.25">
      <c r="B32" s="41"/>
      <c r="C32" s="41"/>
      <c r="D32" s="41"/>
    </row>
    <row r="33" spans="2:4" x14ac:dyDescent="0.25">
      <c r="B33" s="40" t="s">
        <v>19</v>
      </c>
      <c r="C33" s="40"/>
      <c r="D33" s="40"/>
    </row>
  </sheetData>
  <mergeCells count="7">
    <mergeCell ref="B33:D33"/>
    <mergeCell ref="A2:F2"/>
    <mergeCell ref="A3:F3"/>
    <mergeCell ref="A4:F4"/>
    <mergeCell ref="A5:F5"/>
    <mergeCell ref="D28:F28"/>
    <mergeCell ref="B32:D3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del Patrimonio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2025-01-23T16:29:50Z</dcterms:created>
  <dcterms:modified xsi:type="dcterms:W3CDTF">2025-01-23T16:30:15Z</dcterms:modified>
</cp:coreProperties>
</file>