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ESTADOS CIERRE 2024\Estados para mandar a firma\"/>
    </mc:Choice>
  </mc:AlternateContent>
  <xr:revisionPtr revIDLastSave="0" documentId="8_{FB8918ED-6B4E-4F0B-872B-A04B5FA567B7}" xr6:coauthVersionLast="47" xr6:coauthVersionMax="47" xr10:uidLastSave="{00000000-0000-0000-0000-000000000000}"/>
  <bookViews>
    <workbookView xWindow="-120" yWindow="-120" windowWidth="24240" windowHeight="13140" xr2:uid="{197E5A11-D58F-4923-A7B3-E5CFBEE9136F}"/>
  </bookViews>
  <sheets>
    <sheet name="Flujo de Efectiv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D18" i="1"/>
  <c r="D24" i="1" s="1"/>
  <c r="D26" i="1" s="1"/>
  <c r="B18" i="1"/>
  <c r="B24" i="1" s="1"/>
  <c r="B26" i="1" s="1"/>
</calcChain>
</file>

<file path=xl/sharedStrings.xml><?xml version="1.0" encoding="utf-8"?>
<sst xmlns="http://schemas.openxmlformats.org/spreadsheetml/2006/main" count="24" uniqueCount="24">
  <si>
    <t>PARQUE ZOOLOGICO NACIONAL</t>
  </si>
  <si>
    <t>Estado de Flujo de Efectivo</t>
  </si>
  <si>
    <t>Del ejercicio terminado al 31 de Diciembre de 2024 y 2023</t>
  </si>
  <si>
    <t>(Valores en RD$)</t>
  </si>
  <si>
    <t>Flujo de efectivo procedentes de actividades operativas</t>
  </si>
  <si>
    <t>Cobros por venta de bienes y servicios y arrendamientos</t>
  </si>
  <si>
    <t xml:space="preserve"> Cobros de subvenciones, transferencias, y otras asignaciones </t>
  </si>
  <si>
    <t>Pagos a los trabajadores o en beneficio de ellos</t>
  </si>
  <si>
    <t xml:space="preserve">Pagos por contribuciones a la seguridad social </t>
  </si>
  <si>
    <t>Pagos a proveedores</t>
  </si>
  <si>
    <t xml:space="preserve">Otros pagos </t>
  </si>
  <si>
    <t>Flujos de efectivo netos de las actividades de operación</t>
  </si>
  <si>
    <t>Flujos de efectivo de las actividades de inversión</t>
  </si>
  <si>
    <t>Pagos por adquisición de propiedad, planta y equipo</t>
  </si>
  <si>
    <t>Flujos de efectivo netos por las actividades de inversión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</si>
  <si>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</si>
  <si>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</si>
  <si>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</si>
  <si>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Las notas en las páginas 7 a 18 son parte integral de estos Estados Financieros.</t>
  </si>
  <si>
    <t>_______________________________</t>
  </si>
  <si>
    <t>Firma del Director  o Presidente</t>
  </si>
  <si>
    <t>Firma del Enc. Administrativo y Financiero</t>
  </si>
  <si>
    <t>___________________________</t>
  </si>
  <si>
    <t>Firma del Contador.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</si>
</sst>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4"/>
      <name val="Times New Roman"/>
      <family val="1"/>
    </font>
    <font>
      <sz val="12"/>
      <color rgb="FF231F2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165" fontId="6" fillId="0" borderId="0" xfId="2" applyNumberFormat="1" applyFont="1" applyAlignment="1">
      <alignment horizontal="center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43" fontId="6" fillId="0" borderId="0" xfId="1" applyFont="1" applyFill="1" applyAlignment="1">
      <alignment horizontal="center" vertical="center" wrapText="1"/>
    </xf>
    <xf numFmtId="43" fontId="7" fillId="0" borderId="0" xfId="1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43" fontId="3" fillId="0" borderId="0" xfId="1" applyFont="1"/>
    <xf numFmtId="0" fontId="4" fillId="0" borderId="0" xfId="0" applyFont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0" xfId="1" applyFont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3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43" fontId="4" fillId="0" borderId="2" xfId="1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43" fontId="4" fillId="0" borderId="0" xfId="1" applyFont="1" applyFill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2" xfId="1" applyFont="1" applyFill="1" applyBorder="1" applyAlignment="1">
      <alignment horizontal="center" vertical="center" wrapText="1"/>
    </xf>
    <xf numFmtId="164" fontId="3" fillId="0" borderId="0" xfId="2" applyFont="1"/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/>
    </xf>
  </cellXfs>
  <cellStyles count="3">
    <cellStyle name="Millares" xfId="1" builtinId="3"/>
    <cellStyle name="Millares 2" xfId="2" xr:uid="{CE36C0B8-87C1-4810-87A6-73945C1C7F3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165231</xdr:colOff>
      <xdr:row>0</xdr:row>
      <xdr:rowOff>58317</xdr:rowOff>
    </xdr:from>
    <xdr:to>
      <xdr:col>0</xdr:col>
      <xdr:colOff>1642577</xdr:colOff>
      <xdr:row>5</xdr:row>
      <xdr:rowOff>32629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8CF12A-A863-450D-9428-4B7302C83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231" y="58317"/>
          <a:ext cx="1477346" cy="1012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29D04-D10F-4269-B132-B61F3BE527E8}">
  <dimension ref="A1:G39"/>
  <sheetViews>
    <sheetView tabSelected="1" zoomScale="112" zoomScaleNormal="112" workbookViewId="0">
      <selection activeCell="A2" sqref="A2:D2"/>
    </sheetView>
  </sheetViews>
  <sheetFormatPr baseColWidth="10" defaultRowHeight="15.75" x14ac:dyDescent="0.25"/>
  <cols>
    <col min="1" max="1" width="56.42578125" style="2" customWidth="1"/>
    <col min="2" max="2" width="31.42578125" style="2" customWidth="1"/>
    <col min="3" max="3" width="2.28515625" style="2" customWidth="1"/>
    <col min="4" max="4" width="27.140625" style="2" customWidth="1"/>
    <col min="5" max="5" width="9.140625" style="2" customWidth="1"/>
    <col min="6" max="7" width="18.85546875" style="2" customWidth="1"/>
    <col min="8" max="16384" width="11.42578125" style="2"/>
  </cols>
  <sheetData>
    <row r="1" spans="1:6" x14ac:dyDescent="0.25">
      <c r="A1" s="1" t="s">
        <v>0</v>
      </c>
      <c r="B1" s="1"/>
      <c r="C1" s="1"/>
      <c r="D1" s="1"/>
    </row>
    <row r="2" spans="1:6" x14ac:dyDescent="0.25">
      <c r="A2" s="3" t="s">
        <v>1</v>
      </c>
      <c r="B2" s="3"/>
      <c r="C2" s="3"/>
      <c r="D2" s="3"/>
    </row>
    <row r="3" spans="1:6" ht="18.75" customHeight="1" x14ac:dyDescent="0.25">
      <c r="A3" s="4" t="s">
        <v>2</v>
      </c>
      <c r="B3" s="4"/>
      <c r="C3" s="4"/>
      <c r="D3" s="4"/>
      <c r="E3" s="5"/>
      <c r="F3" s="5"/>
    </row>
    <row r="4" spans="1:6" x14ac:dyDescent="0.25">
      <c r="A4" s="3" t="s">
        <v>3</v>
      </c>
      <c r="B4" s="3"/>
      <c r="C4" s="3"/>
      <c r="D4" s="3"/>
    </row>
    <row r="5" spans="1:6" x14ac:dyDescent="0.25">
      <c r="A5" s="6"/>
      <c r="B5" s="6"/>
      <c r="C5" s="6"/>
      <c r="D5" s="6"/>
    </row>
    <row r="6" spans="1:6" x14ac:dyDescent="0.25">
      <c r="A6" s="6"/>
      <c r="B6" s="6"/>
      <c r="C6" s="6"/>
      <c r="D6" s="6"/>
    </row>
    <row r="7" spans="1:6" x14ac:dyDescent="0.25">
      <c r="A7" s="7"/>
    </row>
    <row r="8" spans="1:6" x14ac:dyDescent="0.25">
      <c r="A8" s="8" t="s">
        <v>4</v>
      </c>
    </row>
    <row r="9" spans="1:6" x14ac:dyDescent="0.25">
      <c r="A9" s="9"/>
    </row>
    <row r="10" spans="1:6" x14ac:dyDescent="0.25">
      <c r="B10" s="6">
        <v>2024</v>
      </c>
      <c r="C10" s="6"/>
      <c r="D10" s="6">
        <v>2023</v>
      </c>
    </row>
    <row r="11" spans="1:6" x14ac:dyDescent="0.25">
      <c r="B11" s="10"/>
      <c r="C11" s="10"/>
      <c r="D11" s="11"/>
    </row>
    <row r="12" spans="1:6" x14ac:dyDescent="0.25">
      <c r="A12" s="12" t="s">
        <v>5</v>
      </c>
      <c r="B12" s="13">
        <v>59264709.060000002</v>
      </c>
      <c r="C12" s="10"/>
      <c r="D12" s="14">
        <v>46687707.549999997</v>
      </c>
    </row>
    <row r="13" spans="1:6" x14ac:dyDescent="0.25">
      <c r="A13" s="12" t="s">
        <v>6</v>
      </c>
      <c r="B13" s="13">
        <v>104700000</v>
      </c>
      <c r="C13" s="10"/>
      <c r="D13" s="14">
        <v>98000000</v>
      </c>
    </row>
    <row r="14" spans="1:6" x14ac:dyDescent="0.25">
      <c r="A14" s="12" t="s">
        <v>7</v>
      </c>
      <c r="B14" s="15">
        <v>-86323498.140000001</v>
      </c>
      <c r="C14" s="10"/>
      <c r="D14" s="14">
        <v>-80037949.719999999</v>
      </c>
    </row>
    <row r="15" spans="1:6" x14ac:dyDescent="0.25">
      <c r="A15" s="12" t="s">
        <v>8</v>
      </c>
      <c r="B15" s="15">
        <v>-9420473.8300000001</v>
      </c>
      <c r="C15" s="10"/>
      <c r="D15" s="14">
        <v>-8933296.7699999996</v>
      </c>
    </row>
    <row r="16" spans="1:6" x14ac:dyDescent="0.25">
      <c r="A16" s="12" t="s">
        <v>9</v>
      </c>
      <c r="B16" s="15">
        <v>-50411059.780000001</v>
      </c>
      <c r="C16" s="10"/>
      <c r="D16" s="14">
        <v>-45985403.18</v>
      </c>
    </row>
    <row r="17" spans="1:7" x14ac:dyDescent="0.25">
      <c r="A17" s="12" t="s">
        <v>10</v>
      </c>
      <c r="B17" s="16">
        <v>-3058428.6</v>
      </c>
      <c r="C17" s="10"/>
      <c r="D17" s="14">
        <v>-2056230.99</v>
      </c>
      <c r="F17" s="17"/>
    </row>
    <row r="18" spans="1:7" x14ac:dyDescent="0.25">
      <c r="A18" s="18" t="s">
        <v>11</v>
      </c>
      <c r="B18" s="19">
        <f>SUM(B12:B17)</f>
        <v>14751248.710000003</v>
      </c>
      <c r="C18" s="20"/>
      <c r="D18" s="21">
        <f>SUM(D12:D17)</f>
        <v>7674826.8900000174</v>
      </c>
      <c r="F18" s="22"/>
    </row>
    <row r="19" spans="1:7" x14ac:dyDescent="0.25">
      <c r="A19" s="23"/>
      <c r="B19" s="24"/>
      <c r="C19" s="24"/>
      <c r="D19" s="24"/>
    </row>
    <row r="20" spans="1:7" x14ac:dyDescent="0.25">
      <c r="A20" s="25" t="s">
        <v>12</v>
      </c>
      <c r="B20" s="26"/>
      <c r="C20" s="26"/>
      <c r="D20" s="26"/>
      <c r="F20" s="22"/>
    </row>
    <row r="21" spans="1:7" x14ac:dyDescent="0.25">
      <c r="A21" s="12" t="s">
        <v>13</v>
      </c>
      <c r="B21" s="13">
        <v>-5729811.25</v>
      </c>
      <c r="C21" s="13"/>
      <c r="D21" s="14">
        <v>-3187261.61</v>
      </c>
      <c r="F21" s="22"/>
    </row>
    <row r="22" spans="1:7" x14ac:dyDescent="0.25">
      <c r="A22" s="25" t="s">
        <v>14</v>
      </c>
      <c r="B22" s="27">
        <f>SUM(B21:B21)</f>
        <v>-5729811.25</v>
      </c>
      <c r="C22" s="20"/>
      <c r="D22" s="28">
        <f>SUM(D21:D21)</f>
        <v>-3187261.61</v>
      </c>
    </row>
    <row r="23" spans="1:7" x14ac:dyDescent="0.25">
      <c r="A23" s="23"/>
      <c r="B23" s="24"/>
      <c r="C23" s="24"/>
      <c r="D23" s="24"/>
    </row>
    <row r="24" spans="1:7" ht="31.5" x14ac:dyDescent="0.25">
      <c r="A24" s="12" t="s">
        <v>15</v>
      </c>
      <c r="B24" s="20">
        <f>+B18+B22</f>
        <v>9021437.4600000028</v>
      </c>
      <c r="C24" s="20"/>
      <c r="D24" s="29">
        <f>+D18+D22</f>
        <v>4487565.280000018</v>
      </c>
      <c r="F24" s="17"/>
    </row>
    <row r="25" spans="1:7" x14ac:dyDescent="0.25">
      <c r="A25" s="12" t="s">
        <v>16</v>
      </c>
      <c r="B25" s="30">
        <v>8771883.4499999993</v>
      </c>
      <c r="C25" s="13"/>
      <c r="D25" s="31">
        <v>4284318.17</v>
      </c>
      <c r="F25" s="22"/>
    </row>
    <row r="26" spans="1:7" x14ac:dyDescent="0.25">
      <c r="A26" s="18" t="s">
        <v>17</v>
      </c>
      <c r="B26" s="19">
        <f>+B24+B25+B22</f>
        <v>12063509.660000004</v>
      </c>
      <c r="C26" s="20"/>
      <c r="D26" s="21">
        <f>+D24+D25</f>
        <v>8771883.4500000179</v>
      </c>
      <c r="F26" s="32"/>
      <c r="G26" s="32"/>
    </row>
    <row r="27" spans="1:7" x14ac:dyDescent="0.25">
      <c r="A27" s="18"/>
      <c r="B27" s="33"/>
      <c r="C27" s="20"/>
      <c r="D27" s="34"/>
      <c r="F27" s="32"/>
      <c r="G27" s="32"/>
    </row>
    <row r="28" spans="1:7" x14ac:dyDescent="0.25">
      <c r="F28" s="22"/>
      <c r="G28" s="22"/>
    </row>
    <row r="29" spans="1:7" x14ac:dyDescent="0.25">
      <c r="A29" s="35" t="s">
        <v>18</v>
      </c>
    </row>
    <row r="33" spans="1:4" x14ac:dyDescent="0.25">
      <c r="A33" s="36" t="s">
        <v>19</v>
      </c>
      <c r="B33" s="37"/>
      <c r="C33" s="37"/>
      <c r="D33" s="37"/>
    </row>
    <row r="34" spans="1:4" x14ac:dyDescent="0.25">
      <c r="A34" s="36" t="s">
        <v>20</v>
      </c>
      <c r="B34" s="38" t="s">
        <v>21</v>
      </c>
      <c r="C34" s="38"/>
      <c r="D34" s="38"/>
    </row>
    <row r="38" spans="1:4" x14ac:dyDescent="0.25">
      <c r="A38" s="38" t="s">
        <v>22</v>
      </c>
      <c r="B38" s="38"/>
      <c r="C38" s="38"/>
      <c r="D38" s="38"/>
    </row>
    <row r="39" spans="1:4" x14ac:dyDescent="0.25">
      <c r="A39" s="38" t="s">
        <v>23</v>
      </c>
      <c r="B39" s="38"/>
      <c r="C39" s="38"/>
      <c r="D39" s="38"/>
    </row>
  </sheetData>
  <mergeCells count="7">
    <mergeCell ref="A39:D39"/>
    <mergeCell ref="A1:D1"/>
    <mergeCell ref="A2:D2"/>
    <mergeCell ref="A3:D3"/>
    <mergeCell ref="A4:D4"/>
    <mergeCell ref="B34:D34"/>
    <mergeCell ref="A38:D38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2025-01-23T16:29:23Z</dcterms:created>
  <dcterms:modified xsi:type="dcterms:W3CDTF">2025-01-23T16:29:40Z</dcterms:modified>
</cp:coreProperties>
</file>