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OODOM\Contabilidad\ESTADOS CIERRE 2025\ESTADOS MODIFICADOS\"/>
    </mc:Choice>
  </mc:AlternateContent>
  <xr:revisionPtr revIDLastSave="0" documentId="13_ncr:1_{DA0726A5-486A-4BC8-B4BC-DECB1FA5A501}" xr6:coauthVersionLast="47" xr6:coauthVersionMax="47" xr10:uidLastSave="{00000000-0000-0000-0000-000000000000}"/>
  <bookViews>
    <workbookView xWindow="-120" yWindow="-120" windowWidth="24240" windowHeight="13140" xr2:uid="{F626458B-DFA9-4934-A4B8-0E5B280A945F}"/>
  </bookViews>
  <sheets>
    <sheet name="Est. de Rendimiento Fi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B18" i="1"/>
  <c r="D11" i="1"/>
  <c r="D20" i="1" s="1"/>
  <c r="B11" i="1"/>
  <c r="B20" i="1" s="1"/>
</calcChain>
</file>

<file path=xl/sharedStrings.xml><?xml version="1.0" encoding="utf-8"?>
<sst xmlns="http://schemas.openxmlformats.org/spreadsheetml/2006/main" count="21" uniqueCount="20">
  <si>
    <t>PARQUE ZOOLOGICO NACIONAL</t>
  </si>
  <si>
    <t>Estado de Rendimiento Financiero</t>
  </si>
  <si>
    <t>Del ejercicio terminado al 31 de Diciembre de 2025 y 2024</t>
  </si>
  <si>
    <t>(Valores en RD$)</t>
  </si>
  <si>
    <t>Ingresos (Notas 14 y 15)</t>
  </si>
  <si>
    <t>Ingresos por transacciones con contraprestación</t>
  </si>
  <si>
    <t>Transferencias y donaciones</t>
  </si>
  <si>
    <t>Total ingresos</t>
  </si>
  <si>
    <t>Gastos (Notas 16, 17, 18 y 19)</t>
  </si>
  <si>
    <t>Sueldos, salarios y beneficios a empleados</t>
  </si>
  <si>
    <t>Suministros y material para consumo</t>
  </si>
  <si>
    <t>Gasto de depreciación y amortización</t>
  </si>
  <si>
    <t>Otros gastos</t>
  </si>
  <si>
    <t>Total gastos</t>
  </si>
  <si>
    <t>Resultado del período (ahorro / desahorro)</t>
  </si>
  <si>
    <t>Las notas en las páginas 7 a 19 son parte integral de estos Estados Financieros.</t>
  </si>
  <si>
    <t>___________________________</t>
  </si>
  <si>
    <t>Firma del Director o Presidente</t>
  </si>
  <si>
    <t>Firma del Enc. Administrativo y Financiero</t>
  </si>
  <si>
    <t>Firma del Contador.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</si>
</sst>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sz val="14"/>
      <name val="Times New Roman"/>
      <family val="1"/>
    </font>
    <font>
      <sz val="12"/>
      <color rgb="FF231F20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4" fontId="6" fillId="0" borderId="0" xfId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3" fillId="0" borderId="0" xfId="1" applyFont="1"/>
    <xf numFmtId="164" fontId="4" fillId="0" borderId="1" xfId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64" fontId="3" fillId="0" borderId="0" xfId="1" applyFont="1" applyFill="1"/>
    <xf numFmtId="164" fontId="7" fillId="0" borderId="0" xfId="1" applyFont="1" applyFill="1" applyAlignment="1">
      <alignment horizontal="center" vertical="center"/>
    </xf>
    <xf numFmtId="164" fontId="4" fillId="0" borderId="0" xfId="1" applyFont="1" applyFill="1" applyBorder="1" applyAlignment="1">
      <alignment horizontal="center" vertical="center"/>
    </xf>
    <xf numFmtId="164" fontId="4" fillId="0" borderId="0" xfId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llares 2" xfId="1" xr:uid="{DE522DDB-25C2-442C-8DD9-F92453A2302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100263</xdr:rowOff>
    </xdr:from>
    <xdr:to>
      <xdr:col>0</xdr:col>
      <xdr:colOff>1117671</xdr:colOff>
      <xdr:row>4</xdr:row>
      <xdr:rowOff>40105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C85E92-E557-4286-82D9-1D74DBB7F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0263"/>
          <a:ext cx="1117671" cy="778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4AE2E-9575-46CA-AF3A-3D99D3F0FE62}">
  <dimension ref="A1:I32"/>
  <sheetViews>
    <sheetView tabSelected="1" topLeftCell="A3" zoomScale="110" zoomScaleNormal="110" workbookViewId="0">
      <selection activeCell="B16" sqref="B16"/>
    </sheetView>
  </sheetViews>
  <sheetFormatPr baseColWidth="10" defaultRowHeight="15.75" x14ac:dyDescent="0.25"/>
  <cols>
    <col min="1" max="1" width="46.5703125" style="2" customWidth="1"/>
    <col min="2" max="2" width="19.5703125" style="2" customWidth="1"/>
    <col min="3" max="3" width="2.28515625" style="2" customWidth="1"/>
    <col min="4" max="4" width="19.28515625" style="2" customWidth="1"/>
    <col min="5" max="5" width="11.28515625" style="2" customWidth="1"/>
    <col min="6" max="6" width="11.42578125" style="2"/>
    <col min="7" max="7" width="12" style="2" customWidth="1"/>
    <col min="8" max="8" width="14.5703125" style="2" bestFit="1" customWidth="1"/>
    <col min="9" max="16384" width="11.42578125" style="2"/>
  </cols>
  <sheetData>
    <row r="1" spans="1:9" x14ac:dyDescent="0.25">
      <c r="A1" s="1" t="s">
        <v>0</v>
      </c>
      <c r="B1" s="1"/>
      <c r="C1" s="1"/>
      <c r="D1" s="1"/>
    </row>
    <row r="2" spans="1:9" x14ac:dyDescent="0.25">
      <c r="A2" s="3" t="s">
        <v>1</v>
      </c>
      <c r="B2" s="3"/>
      <c r="C2" s="3"/>
      <c r="D2" s="3"/>
    </row>
    <row r="3" spans="1:9" ht="18.75" x14ac:dyDescent="0.25">
      <c r="A3" s="1" t="s">
        <v>2</v>
      </c>
      <c r="B3" s="1"/>
      <c r="C3" s="1"/>
      <c r="D3" s="1"/>
      <c r="E3" s="4"/>
      <c r="F3" s="4"/>
    </row>
    <row r="4" spans="1:9" x14ac:dyDescent="0.25">
      <c r="A4" s="3" t="s">
        <v>3</v>
      </c>
      <c r="B4" s="3"/>
      <c r="C4" s="3"/>
      <c r="D4" s="3"/>
    </row>
    <row r="5" spans="1:9" x14ac:dyDescent="0.25">
      <c r="A5" s="5"/>
      <c r="B5" s="5"/>
      <c r="C5" s="5"/>
      <c r="D5" s="5"/>
    </row>
    <row r="6" spans="1:9" x14ac:dyDescent="0.25">
      <c r="A6" s="5"/>
      <c r="B6" s="5"/>
      <c r="C6" s="5"/>
      <c r="D6" s="5"/>
    </row>
    <row r="7" spans="1:9" x14ac:dyDescent="0.25">
      <c r="B7" s="5">
        <v>2025</v>
      </c>
      <c r="C7" s="5"/>
      <c r="D7" s="5">
        <v>2024</v>
      </c>
    </row>
    <row r="8" spans="1:9" x14ac:dyDescent="0.25">
      <c r="A8" s="6" t="s">
        <v>4</v>
      </c>
    </row>
    <row r="9" spans="1:9" x14ac:dyDescent="0.25">
      <c r="A9" s="7" t="s">
        <v>5</v>
      </c>
      <c r="B9" s="8">
        <v>49741644.859999999</v>
      </c>
      <c r="C9" s="9"/>
      <c r="D9" s="8">
        <v>59264709.060000002</v>
      </c>
      <c r="G9" s="10"/>
      <c r="H9" s="10"/>
      <c r="I9" s="10"/>
    </row>
    <row r="10" spans="1:9" x14ac:dyDescent="0.25">
      <c r="A10" s="7" t="s">
        <v>6</v>
      </c>
      <c r="B10" s="8">
        <v>104200000</v>
      </c>
      <c r="C10" s="9"/>
      <c r="D10" s="8">
        <v>104700000</v>
      </c>
      <c r="G10" s="10"/>
      <c r="H10" s="10"/>
      <c r="I10" s="10"/>
    </row>
    <row r="11" spans="1:9" ht="16.5" thickBot="1" x14ac:dyDescent="0.3">
      <c r="A11" s="6" t="s">
        <v>7</v>
      </c>
      <c r="B11" s="11">
        <f>SUM(B9:B10)</f>
        <v>153941644.86000001</v>
      </c>
      <c r="C11" s="5"/>
      <c r="D11" s="11">
        <f>SUM(D9:D10)</f>
        <v>163964709.06</v>
      </c>
      <c r="G11" s="10"/>
      <c r="H11" s="10"/>
      <c r="I11" s="10"/>
    </row>
    <row r="12" spans="1:9" ht="16.5" thickTop="1" x14ac:dyDescent="0.25">
      <c r="A12" s="12"/>
      <c r="B12" s="13"/>
      <c r="D12" s="13"/>
      <c r="G12" s="10"/>
      <c r="H12" s="10"/>
      <c r="I12" s="10"/>
    </row>
    <row r="13" spans="1:9" x14ac:dyDescent="0.25">
      <c r="A13" s="6" t="s">
        <v>8</v>
      </c>
      <c r="B13" s="13"/>
      <c r="D13" s="13"/>
    </row>
    <row r="14" spans="1:9" x14ac:dyDescent="0.25">
      <c r="A14" s="7" t="s">
        <v>9</v>
      </c>
      <c r="B14" s="8">
        <v>98638903.260000005</v>
      </c>
      <c r="C14" s="9"/>
      <c r="D14" s="8">
        <v>95743971.969999999</v>
      </c>
    </row>
    <row r="15" spans="1:9" x14ac:dyDescent="0.25">
      <c r="A15" s="7" t="s">
        <v>10</v>
      </c>
      <c r="B15" s="8">
        <v>37521630.18</v>
      </c>
      <c r="C15" s="9"/>
      <c r="D15" s="8">
        <v>36672665.740000002</v>
      </c>
    </row>
    <row r="16" spans="1:9" x14ac:dyDescent="0.25">
      <c r="A16" s="7" t="s">
        <v>11</v>
      </c>
      <c r="B16" s="14">
        <v>284417.23</v>
      </c>
      <c r="C16" s="9"/>
      <c r="D16" s="14">
        <v>2396097.41</v>
      </c>
    </row>
    <row r="17" spans="1:4" x14ac:dyDescent="0.25">
      <c r="A17" s="7" t="s">
        <v>12</v>
      </c>
      <c r="B17" s="8">
        <v>14038407.289999999</v>
      </c>
      <c r="C17" s="9"/>
      <c r="D17" s="8">
        <v>13738394.039999999</v>
      </c>
    </row>
    <row r="18" spans="1:4" ht="16.5" thickBot="1" x14ac:dyDescent="0.3">
      <c r="A18" s="6" t="s">
        <v>13</v>
      </c>
      <c r="B18" s="11">
        <f>SUM(B14:B17)</f>
        <v>150483357.95999998</v>
      </c>
      <c r="C18" s="5"/>
      <c r="D18" s="11">
        <f>SUM(D14:D17)</f>
        <v>148551129.16</v>
      </c>
    </row>
    <row r="19" spans="1:4" ht="16.5" thickTop="1" x14ac:dyDescent="0.25">
      <c r="A19" s="12"/>
      <c r="B19" s="13"/>
      <c r="D19" s="13"/>
    </row>
    <row r="20" spans="1:4" ht="16.5" thickBot="1" x14ac:dyDescent="0.3">
      <c r="A20" s="6" t="s">
        <v>14</v>
      </c>
      <c r="B20" s="11">
        <f>+B11-B18</f>
        <v>3458286.9000000358</v>
      </c>
      <c r="C20" s="5"/>
      <c r="D20" s="11">
        <f>+D11-D18</f>
        <v>15413579.900000006</v>
      </c>
    </row>
    <row r="21" spans="1:4" ht="16.5" thickTop="1" x14ac:dyDescent="0.25">
      <c r="A21" s="6"/>
      <c r="B21" s="15"/>
      <c r="C21" s="5"/>
      <c r="D21" s="15"/>
    </row>
    <row r="22" spans="1:4" x14ac:dyDescent="0.25">
      <c r="A22" s="6"/>
      <c r="B22" s="16"/>
      <c r="C22" s="5"/>
      <c r="D22" s="16"/>
    </row>
    <row r="23" spans="1:4" x14ac:dyDescent="0.25">
      <c r="A23" s="12"/>
    </row>
    <row r="24" spans="1:4" x14ac:dyDescent="0.25">
      <c r="A24" s="17" t="s">
        <v>15</v>
      </c>
    </row>
    <row r="25" spans="1:4" x14ac:dyDescent="0.25">
      <c r="A25" s="17"/>
    </row>
    <row r="26" spans="1:4" x14ac:dyDescent="0.25">
      <c r="A26" s="17"/>
    </row>
    <row r="27" spans="1:4" x14ac:dyDescent="0.25">
      <c r="A27" s="18" t="s">
        <v>16</v>
      </c>
      <c r="B27" s="19"/>
      <c r="C27" s="19"/>
      <c r="D27" s="19"/>
    </row>
    <row r="28" spans="1:4" x14ac:dyDescent="0.25">
      <c r="A28" s="20" t="s">
        <v>17</v>
      </c>
      <c r="B28" s="21" t="s">
        <v>18</v>
      </c>
      <c r="C28" s="21"/>
      <c r="D28" s="21"/>
    </row>
    <row r="31" spans="1:4" x14ac:dyDescent="0.25">
      <c r="A31" s="21" t="s">
        <v>16</v>
      </c>
      <c r="B31" s="21"/>
      <c r="C31" s="21"/>
      <c r="D31" s="21"/>
    </row>
    <row r="32" spans="1:4" x14ac:dyDescent="0.25">
      <c r="A32" s="21" t="s">
        <v>19</v>
      </c>
      <c r="B32" s="21"/>
      <c r="C32" s="21"/>
      <c r="D32" s="21"/>
    </row>
  </sheetData>
  <mergeCells count="7">
    <mergeCell ref="A32:D32"/>
    <mergeCell ref="A1:D1"/>
    <mergeCell ref="A2:D2"/>
    <mergeCell ref="A3:D3"/>
    <mergeCell ref="A4:D4"/>
    <mergeCell ref="B28:D28"/>
    <mergeCell ref="A31:D31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Est. de Rendimiento Fin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de tesoreria ZOODOM</dc:creator>
  <cp:lastModifiedBy>Departamento de tesoreria ZOODOM</cp:lastModifiedBy>
  <dcterms:created xsi:type="dcterms:W3CDTF">2026-02-03T16:21:34Z</dcterms:created>
  <dcterms:modified xsi:type="dcterms:W3CDTF">2026-02-03T16:22:19Z</dcterms:modified>
</cp:coreProperties>
</file>