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TRANSPARENCIA 2026\MARZO 2026\"/>
    </mc:Choice>
  </mc:AlternateContent>
  <xr:revisionPtr revIDLastSave="0" documentId="13_ncr:1_{0D13709B-6399-4FF3-95B2-B2573DB8203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6" l="1"/>
  <c r="K15" i="36"/>
  <c r="K16" i="36" s="1"/>
  <c r="L16" i="36"/>
  <c r="I16" i="36"/>
  <c r="J16" i="36" l="1"/>
  <c r="M15" i="36"/>
  <c r="N15" i="36" s="1"/>
  <c r="N16" i="36" s="1"/>
  <c r="M16" i="36" l="1"/>
</calcChain>
</file>

<file path=xl/sharedStrings.xml><?xml version="1.0" encoding="utf-8"?>
<sst xmlns="http://schemas.openxmlformats.org/spreadsheetml/2006/main" count="25" uniqueCount="25">
  <si>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</si>
  <si>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</si>
  <si>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</si>
  <si>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</si>
  <si>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</si>
  <si>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</si>
  <si>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</si>
  <si>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</si>
  <si>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</si>
  <si>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</si>
  <si>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</si>
  <si>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</si>
  <si>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</si>
  <si>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</si>
  <si>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</si>
  <si>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>TEMPORERO</t>
  </si>
  <si>
    <t>FEMENINO</t>
  </si>
  <si>
    <t>TOTAL GENERAL</t>
  </si>
  <si>
    <t xml:space="preserve"> </t>
  </si>
  <si>
    <t xml:space="preserve">               Correspondiente al mes de Marzo del año 2026</t>
  </si>
  <si>
    <t xml:space="preserve">                                           CAPITULO:  5130     SUBCAPTULO: 01     DAF: 01     UE: 0001     PROGRAMA: 11     SUBPROGRAMA: 02    PROYECTO: 0     ACTIVIDAD: 0001     CUENTA: 2.1.1.2.08   FONDO: 9995</t>
  </si>
  <si>
    <t xml:space="preserve">                                                                                                              NOMINA ADICIONAL PERSONAL TEMPORAL</t>
  </si>
  <si>
    <t>SARA MELISA PABON MENENDEZ</t>
  </si>
  <si>
    <t>CLINICA VETERINARIA</t>
  </si>
  <si>
    <t>CURADOR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</si>
</sst>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2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9" fillId="25" borderId="21" xfId="0" applyFont="1" applyFill="1" applyBorder="1" applyAlignment="1">
      <alignment horizontal="left"/>
    </xf>
    <xf numFmtId="0" fontId="29" fillId="0" borderId="21" xfId="0" applyFont="1" applyBorder="1" applyAlignment="1">
      <alignment horizontal="left"/>
    </xf>
    <xf numFmtId="0" fontId="29" fillId="0" borderId="21" xfId="0" applyFont="1" applyBorder="1" applyAlignment="1">
      <alignment horizontal="center"/>
    </xf>
    <xf numFmtId="164" fontId="29" fillId="0" borderId="21" xfId="44" applyFont="1" applyBorder="1"/>
    <xf numFmtId="164" fontId="29" fillId="0" borderId="21" xfId="44" applyFont="1" applyBorder="1" applyAlignment="1">
      <alignment horizontal="center"/>
    </xf>
    <xf numFmtId="164" fontId="29" fillId="0" borderId="22" xfId="44" applyFont="1" applyBorder="1"/>
    <xf numFmtId="0" fontId="23" fillId="0" borderId="23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4" fontId="26" fillId="24" borderId="20" xfId="44" applyFont="1" applyFill="1" applyBorder="1"/>
    <xf numFmtId="164" fontId="26" fillId="24" borderId="20" xfId="0" applyNumberFormat="1" applyFont="1" applyFill="1" applyBorder="1"/>
    <xf numFmtId="164" fontId="26" fillId="24" borderId="10" xfId="0" applyNumberFormat="1" applyFont="1" applyFill="1" applyBorder="1"/>
    <xf numFmtId="43" fontId="26" fillId="24" borderId="20" xfId="0" applyNumberFormat="1" applyFont="1" applyFill="1" applyBorder="1"/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28"/>
  <sheetViews>
    <sheetView tabSelected="1" topLeftCell="B1" zoomScaleNormal="100" workbookViewId="0">
      <selection activeCell="K18" sqref="K18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21</v>
      </c>
      <c r="F9" s="2"/>
      <c r="G9" s="3"/>
      <c r="H9" s="3"/>
      <c r="I9"/>
    </row>
    <row r="10" spans="1:14" x14ac:dyDescent="0.25">
      <c r="F10" s="1" t="s">
        <v>19</v>
      </c>
      <c r="G10" s="21"/>
      <c r="H10" s="21"/>
      <c r="I10" s="15"/>
    </row>
    <row r="11" spans="1:14" s="22" customFormat="1" ht="14.25" customHeight="1" thickBot="1" x14ac:dyDescent="0.25">
      <c r="A11" s="42" t="s">
        <v>20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4" s="4" customFormat="1" ht="54.75" customHeight="1" thickBot="1" x14ac:dyDescent="0.3">
      <c r="C12" s="43" t="s">
        <v>1</v>
      </c>
      <c r="D12" s="5"/>
      <c r="E12" s="6"/>
      <c r="F12" s="7"/>
      <c r="G12" s="5"/>
      <c r="H12" s="5"/>
      <c r="I12" s="43" t="s">
        <v>2</v>
      </c>
      <c r="J12" s="46" t="s">
        <v>3</v>
      </c>
      <c r="K12" s="47"/>
      <c r="L12" s="47"/>
      <c r="M12" s="8" t="s">
        <v>4</v>
      </c>
      <c r="N12" s="48" t="s">
        <v>5</v>
      </c>
    </row>
    <row r="13" spans="1:14" ht="27.75" customHeight="1" x14ac:dyDescent="0.25">
      <c r="C13" s="44"/>
      <c r="D13" s="9" t="s">
        <v>6</v>
      </c>
      <c r="E13" s="10" t="s">
        <v>7</v>
      </c>
      <c r="F13" s="11" t="s">
        <v>8</v>
      </c>
      <c r="G13" s="9" t="s">
        <v>9</v>
      </c>
      <c r="H13" s="9" t="s">
        <v>10</v>
      </c>
      <c r="I13" s="44"/>
      <c r="J13" s="16"/>
      <c r="K13" s="18"/>
      <c r="L13" s="18" t="s">
        <v>11</v>
      </c>
      <c r="M13" s="44" t="s">
        <v>12</v>
      </c>
      <c r="N13" s="49"/>
    </row>
    <row r="14" spans="1:14" ht="28.5" customHeight="1" thickBot="1" x14ac:dyDescent="0.3">
      <c r="C14" s="45"/>
      <c r="D14" s="12"/>
      <c r="E14" s="13"/>
      <c r="F14" s="14"/>
      <c r="G14" s="12"/>
      <c r="H14" s="12"/>
      <c r="I14" s="45"/>
      <c r="J14" s="17" t="s">
        <v>13</v>
      </c>
      <c r="K14" s="19" t="s">
        <v>14</v>
      </c>
      <c r="L14" s="19"/>
      <c r="M14" s="45"/>
      <c r="N14" s="50"/>
    </row>
    <row r="15" spans="1:14" s="27" customFormat="1" ht="19.5" customHeight="1" x14ac:dyDescent="0.2">
      <c r="C15" s="51">
        <v>1</v>
      </c>
      <c r="D15" s="28" t="s">
        <v>22</v>
      </c>
      <c r="E15" s="29" t="s">
        <v>23</v>
      </c>
      <c r="F15" s="29" t="s">
        <v>24</v>
      </c>
      <c r="G15" s="30" t="s">
        <v>15</v>
      </c>
      <c r="H15" s="30" t="s">
        <v>16</v>
      </c>
      <c r="I15" s="31">
        <v>60000</v>
      </c>
      <c r="J15" s="31">
        <f>+I15*2.87%</f>
        <v>1722</v>
      </c>
      <c r="K15" s="31">
        <f>+I15*3.04%</f>
        <v>1824</v>
      </c>
      <c r="L15" s="32">
        <v>25</v>
      </c>
      <c r="M15" s="31">
        <f>+J15+K15+L15</f>
        <v>3571</v>
      </c>
      <c r="N15" s="33">
        <f>+I15-M15</f>
        <v>56429</v>
      </c>
    </row>
    <row r="16" spans="1:14" ht="24.75" customHeight="1" thickBot="1" x14ac:dyDescent="0.3">
      <c r="C16" s="34"/>
      <c r="D16" s="35" t="s">
        <v>17</v>
      </c>
      <c r="E16" s="36"/>
      <c r="F16" s="36"/>
      <c r="G16" s="37"/>
      <c r="H16" s="37"/>
      <c r="I16" s="38">
        <f>SUM(I15:I15)</f>
        <v>60000</v>
      </c>
      <c r="J16" s="39">
        <f>SUM(J15:J15)</f>
        <v>1722</v>
      </c>
      <c r="K16" s="39">
        <f>SUM(K15:K15)</f>
        <v>1824</v>
      </c>
      <c r="L16" s="39">
        <f>SUM(L15:L15)</f>
        <v>25</v>
      </c>
      <c r="M16" s="40">
        <f>SUM(M15:M15)</f>
        <v>3571</v>
      </c>
      <c r="N16" s="41">
        <f>SUM(N15:N15)</f>
        <v>56429</v>
      </c>
    </row>
    <row r="17" spans="4:9" x14ac:dyDescent="0.25">
      <c r="I17" s="15"/>
    </row>
    <row r="18" spans="4:9" x14ac:dyDescent="0.25">
      <c r="E18" s="20" t="s">
        <v>18</v>
      </c>
    </row>
    <row r="20" spans="4:9" ht="15.75" x14ac:dyDescent="0.25">
      <c r="D20" s="25"/>
    </row>
    <row r="21" spans="4:9" ht="15.75" x14ac:dyDescent="0.25">
      <c r="D21" s="26"/>
    </row>
    <row r="22" spans="4:9" ht="15.75" x14ac:dyDescent="0.25">
      <c r="D22" s="23"/>
      <c r="E22" s="25"/>
      <c r="F22" s="2"/>
      <c r="H22" s="3"/>
      <c r="I22"/>
    </row>
    <row r="23" spans="4:9" ht="15.75" x14ac:dyDescent="0.25">
      <c r="D23" s="25"/>
      <c r="E23" s="25"/>
      <c r="F23" s="2"/>
      <c r="H23" s="3"/>
      <c r="I23"/>
    </row>
    <row r="24" spans="4:9" ht="15.75" x14ac:dyDescent="0.25">
      <c r="D24" s="25"/>
      <c r="E24" s="25"/>
      <c r="F24" s="2"/>
      <c r="H24" s="3"/>
      <c r="I24"/>
    </row>
    <row r="25" spans="4:9" ht="15.75" x14ac:dyDescent="0.25">
      <c r="D25" s="24"/>
      <c r="F25" s="2"/>
      <c r="H25" s="3"/>
      <c r="I25"/>
    </row>
    <row r="28" spans="4:9" ht="15.75" x14ac:dyDescent="0.25">
      <c r="D28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cp:lastPrinted>2026-03-20T15:09:20Z</cp:lastPrinted>
  <dcterms:created xsi:type="dcterms:W3CDTF">2016-02-04T15:15:56Z</dcterms:created>
  <dcterms:modified xsi:type="dcterms:W3CDTF">2026-04-15T11:56:50Z</dcterms:modified>
  <cp:category/>
  <cp:contentStatus/>
</cp:coreProperties>
</file>