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FEBRERO 2026\"/>
    </mc:Choice>
  </mc:AlternateContent>
  <xr:revisionPtr revIDLastSave="0" documentId="13_ncr:1_{A8576E4F-468F-480F-810E-F127D30EBD31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'102'!$B$1:$AA$109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6" l="1"/>
  <c r="AA11" i="6"/>
  <c r="AA53" i="6"/>
  <c r="E83" i="6"/>
  <c r="D83" i="6"/>
  <c r="AA83" i="6" l="1"/>
  <c r="Z83" i="6"/>
  <c r="AA24" i="6"/>
  <c r="AA13" i="6"/>
  <c r="AA14" i="6"/>
  <c r="AA15" i="6"/>
  <c r="AA16" i="6"/>
  <c r="AA17" i="6"/>
  <c r="AA18" i="6"/>
  <c r="AA19" i="6"/>
  <c r="AA20" i="6"/>
  <c r="AA21" i="6"/>
  <c r="AA22" i="6"/>
  <c r="AA23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Y83" i="6"/>
  <c r="X83" i="6"/>
  <c r="W83" i="6"/>
  <c r="V83" i="6"/>
  <c r="U83" i="6"/>
  <c r="G83" i="6"/>
  <c r="F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<sst xmlns="http://schemas.openxmlformats.org/spreadsheetml/2006/main" count="608" uniqueCount="141">
  <si>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</si>
  <si>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</si>
  <si>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</si>
  <si>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</si>
  <si>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</si>
  <si>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</si>
  <si>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</si>
  <si>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</si>
  <si>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</si>
  <si>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</si>
  <si>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</si>
  <si>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</si>
  <si>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</si>
  <si>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</si>
  <si>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</si>
  <si>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</si>
  <si>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</si>
  <si>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</si>
  <si>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</si>
  <si>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</si>
  <si>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</si>
  <si>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</si>
  <si>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</si>
  <si>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</si>
  <si>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</si>
  <si>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</si>
  <si>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</si>
  <si>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</si>
  <si>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</si>
  <si>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</si>
  <si>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</si>
  <si>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</si>
  <si>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</si>
  <si>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</si>
  <si>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</si>
  <si>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</si>
  <si>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</si>
  <si>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</si>
  <si>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</si>
  <si>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</si>
  <si>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</si>
  <si>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</si>
  <si>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</si>
  <si>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</si>
  <si>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</si>
  <si>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</si>
  <si>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</si>
  <si>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</si>
  <si>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</si>
  <si>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</si>
  <si>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</si>
  <si>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</si>
  <si>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</si>
  <si>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</si>
  <si>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</si>
  <si>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</si>
  <si>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</si>
  <si>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</si>
  <si>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</si>
  <si>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</si>
  <si>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</si>
  <si>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</si>
  <si>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</si>
  <si>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</si>
  <si>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</si>
  <si>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</si>
  <si>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</si>
  <si>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</si>
  <si>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</si>
  <si>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</si>
  <si>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</si>
  <si>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</si>
  <si>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</si>
  <si>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</si>
  <si>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</si>
  <si>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</si>
  <si>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</si>
  <si>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</si>
  <si>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</si>
  <si>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</si>
  <si>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</si>
  <si>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</si>
  <si>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</si>
  <si>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</si>
  <si>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</si>
  <si>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</si>
  <si>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</si>
  <si>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</si>
  <si>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</si>
  <si>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</si>
  <si>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</si>
  <si>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</si>
  <si>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</si>
  <si>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</si>
  <si>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</si>
  <si>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</si>
  <si>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</si>
  <si>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</si>
  <si>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</si>
  <si>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</si>
  <si>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</si>
  <si>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</si>
  <si>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</si>
  <si>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</si>
  <si>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</si>
  <si>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</si>
  <si>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</si>
  <si>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</si>
  <si>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</si>
  <si>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</si>
  <si>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</si>
  <si>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</si>
  <si>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</si>
  <si>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</si>
  <si>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</si>
  <si>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</si>
  <si>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</si>
  <si>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</si>
  <si>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</si>
  <si>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</si>
  <si>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</si>
  <si>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</si>
  <si>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</si>
  <si>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</si>
  <si>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</si>
  <si>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</si>
  <si>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</si>
  <si>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</si>
  <si>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JULIO</t>
  </si>
  <si>
    <t>AGOSTO</t>
  </si>
  <si>
    <t>SEPTIEMBRE</t>
  </si>
  <si>
    <t>NOVIEMBRE</t>
  </si>
  <si>
    <t>Agosto</t>
  </si>
  <si>
    <t>Noviembre</t>
  </si>
  <si>
    <t xml:space="preserve">                     ENC. ADM  Y FINANCIERA </t>
  </si>
  <si>
    <t xml:space="preserve">                           NICOLE MAÑON</t>
  </si>
  <si>
    <t xml:space="preserve">                       TECN. EN CONTABILIDAD </t>
  </si>
  <si>
    <t xml:space="preserve">                              PREPARADO POR:</t>
  </si>
  <si>
    <t xml:space="preserve">                               REVISADO POR: </t>
  </si>
  <si>
    <t xml:space="preserve">                         LIC. HILDA GONZALEZ</t>
  </si>
  <si>
    <t>CORRESPONDIENTE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</si>
</sst>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35" fillId="0" borderId="0" xfId="1" applyFont="1" applyAlignment="1">
      <alignment horizontal="center" wrapText="1"/>
    </xf>
    <xf numFmtId="0" fontId="10" fillId="8" borderId="0" xfId="0" applyFont="1" applyFill="1"/>
    <xf numFmtId="0" fontId="29" fillId="3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43" fontId="41" fillId="0" borderId="0" xfId="1" applyFont="1" applyAlignment="1"/>
    <xf numFmtId="43" fontId="35" fillId="0" borderId="0" xfId="1" applyFont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23" t="s">
        <v>97</v>
      </c>
      <c r="D3" s="124"/>
      <c r="E3" s="12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23" t="s">
        <v>98</v>
      </c>
      <c r="D4" s="124"/>
      <c r="E4" s="12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25" t="s">
        <v>99</v>
      </c>
      <c r="D5" s="126"/>
      <c r="E5" s="12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25" t="s">
        <v>76</v>
      </c>
      <c r="D6" s="126"/>
      <c r="E6" s="12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25" t="s">
        <v>77</v>
      </c>
      <c r="D7" s="126"/>
      <c r="E7" s="12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25"/>
      <c r="D8" s="126"/>
      <c r="E8" s="126"/>
    </row>
    <row r="9" spans="2:16" ht="15" customHeight="1" x14ac:dyDescent="0.25">
      <c r="C9" s="127" t="s">
        <v>66</v>
      </c>
      <c r="D9" s="128" t="s">
        <v>94</v>
      </c>
      <c r="E9" s="128" t="s">
        <v>93</v>
      </c>
      <c r="F9" s="7"/>
    </row>
    <row r="10" spans="2:16" ht="23.25" customHeight="1" x14ac:dyDescent="0.25">
      <c r="C10" s="127"/>
      <c r="D10" s="129"/>
      <c r="E10" s="12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2" t="s">
        <v>106</v>
      </c>
      <c r="E91" s="12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6" t="s">
        <v>95</v>
      </c>
      <c r="D95" s="117"/>
      <c r="E95" s="118"/>
    </row>
    <row r="96" spans="3:5" ht="29.25" customHeight="1" x14ac:dyDescent="0.25">
      <c r="C96" s="119" t="s">
        <v>102</v>
      </c>
      <c r="D96" s="120"/>
      <c r="E96" s="121"/>
    </row>
    <row r="97" spans="3:5" ht="45" customHeight="1" x14ac:dyDescent="0.25">
      <c r="C97" s="116" t="s">
        <v>96</v>
      </c>
      <c r="D97" s="117"/>
      <c r="E97" s="118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23" t="s">
        <v>97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2:27" ht="15.75" customHeight="1" x14ac:dyDescent="0.25">
      <c r="B2" s="123" t="s">
        <v>98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7" x14ac:dyDescent="0.25">
      <c r="B3" s="133" t="s">
        <v>121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</row>
    <row r="4" spans="2:27" ht="15.75" customHeight="1" x14ac:dyDescent="0.25">
      <c r="B4" s="135" t="s">
        <v>92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5" spans="2:27" ht="15.75" customHeight="1" x14ac:dyDescent="0.25">
      <c r="B5" s="135" t="s">
        <v>77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2:27" x14ac:dyDescent="0.25">
      <c r="B6" s="136" t="s">
        <v>100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</row>
    <row r="7" spans="2:27" ht="25.5" customHeight="1" x14ac:dyDescent="0.25">
      <c r="B7" s="130" t="s">
        <v>66</v>
      </c>
      <c r="C7" s="131" t="s">
        <v>94</v>
      </c>
      <c r="D7" s="131" t="s">
        <v>93</v>
      </c>
      <c r="E7" s="131" t="s">
        <v>119</v>
      </c>
      <c r="F7" s="141" t="s">
        <v>91</v>
      </c>
      <c r="G7" s="142"/>
      <c r="H7" s="142"/>
      <c r="I7" s="142"/>
      <c r="J7" s="143"/>
      <c r="K7" s="143"/>
      <c r="L7" s="143"/>
      <c r="M7" s="143"/>
      <c r="N7" s="143"/>
      <c r="O7" s="143"/>
      <c r="P7" s="143"/>
      <c r="Q7" s="143"/>
      <c r="R7" s="144"/>
    </row>
    <row r="8" spans="2:27" ht="25.5" customHeight="1" x14ac:dyDescent="0.25">
      <c r="B8" s="130"/>
      <c r="C8" s="132"/>
      <c r="D8" s="132"/>
      <c r="E8" s="132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8" t="s">
        <v>124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2:18" ht="15.75" customHeight="1" x14ac:dyDescent="0.3">
      <c r="B89" s="139" t="s">
        <v>127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</row>
    <row r="90" spans="2:18" ht="18.75" x14ac:dyDescent="0.3">
      <c r="B90" s="140" t="s">
        <v>122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8" t="s">
        <v>123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spans="2:18" ht="22.5" customHeight="1" x14ac:dyDescent="0.3">
      <c r="B98" s="139" t="s">
        <v>125</v>
      </c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</row>
    <row r="99" spans="2:18" ht="18.75" x14ac:dyDescent="0.3">
      <c r="B99" s="140" t="s">
        <v>126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4"/>
  <sheetViews>
    <sheetView showGridLines="0" tabSelected="1" zoomScale="80" zoomScaleNormal="80" workbookViewId="0">
      <selection activeCell="AA13" sqref="AA13"/>
    </sheetView>
  </sheetViews>
  <sheetFormatPr baseColWidth="10" defaultColWidth="11.42578125" defaultRowHeight="15" x14ac:dyDescent="0.25"/>
  <cols>
    <col min="1" max="1" width="0.5703125" customWidth="1"/>
    <col min="2" max="2" width="73.140625" customWidth="1"/>
    <col min="3" max="3" width="14.5703125" customWidth="1"/>
    <col min="4" max="4" width="12.42578125" customWidth="1"/>
    <col min="5" max="5" width="17.42578125" customWidth="1"/>
    <col min="6" max="6" width="13.7109375" customWidth="1"/>
    <col min="7" max="7" width="14.28515625" customWidth="1"/>
    <col min="8" max="8" width="13.140625" customWidth="1"/>
    <col min="9" max="9" width="10.42578125" customWidth="1"/>
    <col min="10" max="10" width="10.7109375" customWidth="1"/>
    <col min="11" max="11" width="10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0.7109375" customWidth="1"/>
    <col min="22" max="22" width="11.85546875" customWidth="1"/>
    <col min="23" max="23" width="11.140625" customWidth="1"/>
    <col min="24" max="24" width="11" customWidth="1"/>
    <col min="25" max="25" width="10.85546875" customWidth="1"/>
    <col min="26" max="26" width="11.5703125" customWidth="1"/>
    <col min="27" max="27" width="16.5703125" customWidth="1"/>
    <col min="30" max="30" width="16" bestFit="1" customWidth="1"/>
  </cols>
  <sheetData>
    <row r="1" spans="2:36" ht="20.25" customHeight="1" x14ac:dyDescent="0.25">
      <c r="B1" s="123" t="s">
        <v>97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</row>
    <row r="2" spans="2:36" ht="15.75" customHeight="1" x14ac:dyDescent="0.25">
      <c r="B2" s="123" t="s">
        <v>98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2:36" x14ac:dyDescent="0.25">
      <c r="B3" s="147" t="s">
        <v>140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</row>
    <row r="4" spans="2:36" ht="15.75" customHeight="1" x14ac:dyDescent="0.25">
      <c r="B4" s="125" t="s">
        <v>92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2:36" ht="15.75" customHeight="1" x14ac:dyDescent="0.25">
      <c r="B5" s="125" t="s">
        <v>77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2:36" ht="15.75" x14ac:dyDescent="0.25">
      <c r="B6" s="145">
        <v>100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2:36" ht="25.5" customHeight="1" x14ac:dyDescent="0.25">
      <c r="B7" s="130" t="s">
        <v>66</v>
      </c>
      <c r="C7" s="131" t="s">
        <v>94</v>
      </c>
      <c r="D7" s="131" t="s">
        <v>93</v>
      </c>
      <c r="E7" s="131" t="s">
        <v>119</v>
      </c>
      <c r="F7" s="141" t="s">
        <v>91</v>
      </c>
      <c r="G7" s="142"/>
      <c r="H7" s="142"/>
      <c r="I7" s="142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4"/>
    </row>
    <row r="8" spans="2:36" ht="25.5" customHeight="1" x14ac:dyDescent="0.25">
      <c r="B8" s="130"/>
      <c r="C8" s="132"/>
      <c r="D8" s="132"/>
      <c r="E8" s="132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128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129</v>
      </c>
      <c r="S8" s="75" t="s">
        <v>130</v>
      </c>
      <c r="T8" s="75" t="s">
        <v>131</v>
      </c>
      <c r="U8" s="75" t="s">
        <v>85</v>
      </c>
      <c r="V8" s="75" t="s">
        <v>132</v>
      </c>
      <c r="W8" s="75" t="s">
        <v>87</v>
      </c>
      <c r="X8" s="75" t="s">
        <v>88</v>
      </c>
      <c r="Y8" s="75" t="s">
        <v>133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103" t="s">
        <v>1</v>
      </c>
      <c r="C10" s="60"/>
      <c r="D10" s="63"/>
      <c r="E10" s="63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104" t="s">
        <v>2</v>
      </c>
      <c r="C11" s="56">
        <v>79800000</v>
      </c>
      <c r="D11" s="63">
        <v>0</v>
      </c>
      <c r="E11" s="56">
        <v>79800000</v>
      </c>
      <c r="F11" s="63">
        <v>5136666.66</v>
      </c>
      <c r="G11" s="63">
        <v>5699100</v>
      </c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+SUM(F11:Z11)</f>
        <v>10835766.66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104" t="s">
        <v>3</v>
      </c>
      <c r="C12" s="56">
        <v>4800000</v>
      </c>
      <c r="D12" s="63">
        <v>0</v>
      </c>
      <c r="E12" s="56">
        <v>4800000</v>
      </c>
      <c r="F12" s="63">
        <v>315000</v>
      </c>
      <c r="G12" s="63">
        <v>262000</v>
      </c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>+SUM(F12:Z12)</f>
        <v>577000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104" t="s">
        <v>4</v>
      </c>
      <c r="C13" s="56">
        <v>0</v>
      </c>
      <c r="D13" s="63">
        <v>0</v>
      </c>
      <c r="E13" s="56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ref="AA12:AA75" si="0">+SUM(F13:Z13)</f>
        <v>0</v>
      </c>
    </row>
    <row r="14" spans="2:36" s="26" customFormat="1" ht="15" customHeight="1" x14ac:dyDescent="0.2">
      <c r="B14" s="104" t="s">
        <v>5</v>
      </c>
      <c r="C14" s="56">
        <v>0</v>
      </c>
      <c r="D14" s="63">
        <v>0</v>
      </c>
      <c r="E14" s="56">
        <v>0</v>
      </c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104" t="s">
        <v>6</v>
      </c>
      <c r="C15" s="56">
        <v>12004200</v>
      </c>
      <c r="D15" s="63">
        <v>0</v>
      </c>
      <c r="E15" s="56">
        <v>12004200</v>
      </c>
      <c r="F15" s="63">
        <v>786025.99</v>
      </c>
      <c r="G15" s="63">
        <v>873009.58</v>
      </c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1659035.5699999998</v>
      </c>
    </row>
    <row r="16" spans="2:36" s="26" customFormat="1" ht="15" customHeight="1" x14ac:dyDescent="0.2">
      <c r="B16" s="105" t="s">
        <v>7</v>
      </c>
      <c r="C16" s="56"/>
      <c r="D16" s="63">
        <v>0</v>
      </c>
      <c r="E16" s="56"/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104" t="s">
        <v>8</v>
      </c>
      <c r="C17" s="56">
        <v>722200</v>
      </c>
      <c r="D17" s="63">
        <v>0</v>
      </c>
      <c r="E17" s="56">
        <v>722200</v>
      </c>
      <c r="F17" s="63">
        <v>18562.8</v>
      </c>
      <c r="G17" s="63">
        <v>71002.289999999994</v>
      </c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89565.09</v>
      </c>
    </row>
    <row r="18" spans="2:27" s="26" customFormat="1" ht="15" customHeight="1" x14ac:dyDescent="0.2">
      <c r="B18" s="104" t="s">
        <v>9</v>
      </c>
      <c r="C18" s="56">
        <v>0</v>
      </c>
      <c r="D18" s="63">
        <v>0</v>
      </c>
      <c r="E18" s="56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104" t="s">
        <v>10</v>
      </c>
      <c r="C19" s="56">
        <v>0</v>
      </c>
      <c r="D19" s="63">
        <v>0</v>
      </c>
      <c r="E19" s="56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104" t="s">
        <v>11</v>
      </c>
      <c r="C20" s="56">
        <v>0</v>
      </c>
      <c r="D20" s="63">
        <v>0</v>
      </c>
      <c r="E20" s="56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104" t="s">
        <v>12</v>
      </c>
      <c r="C21" s="56">
        <v>0</v>
      </c>
      <c r="D21" s="63">
        <v>0</v>
      </c>
      <c r="E21" s="56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104" t="s">
        <v>13</v>
      </c>
      <c r="C22" s="56">
        <v>0</v>
      </c>
      <c r="D22" s="63">
        <v>0</v>
      </c>
      <c r="E22" s="56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0</v>
      </c>
    </row>
    <row r="23" spans="2:27" s="26" customFormat="1" ht="21.75" customHeight="1" x14ac:dyDescent="0.2">
      <c r="B23" s="67" t="s">
        <v>14</v>
      </c>
      <c r="C23" s="72">
        <v>0</v>
      </c>
      <c r="D23" s="63">
        <v>0</v>
      </c>
      <c r="E23" s="72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0</v>
      </c>
    </row>
    <row r="24" spans="2:27" s="26" customFormat="1" ht="15" customHeight="1" x14ac:dyDescent="0.2">
      <c r="B24" s="67" t="s">
        <v>15</v>
      </c>
      <c r="C24" s="73">
        <v>0</v>
      </c>
      <c r="D24" s="63">
        <v>0</v>
      </c>
      <c r="E24" s="73">
        <v>0</v>
      </c>
      <c r="F24" s="63"/>
      <c r="G24" s="63"/>
      <c r="H24" s="64"/>
      <c r="I24" s="63"/>
      <c r="J24" s="63"/>
      <c r="K24" s="63"/>
      <c r="L24" s="100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>+SUM(F24:Z24)</f>
        <v>0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56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106" t="s">
        <v>17</v>
      </c>
      <c r="C26" s="56"/>
      <c r="D26" s="63">
        <v>0</v>
      </c>
      <c r="E26" s="56"/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6873600</v>
      </c>
      <c r="D27" s="63">
        <v>0</v>
      </c>
      <c r="E27" s="56">
        <v>6873600</v>
      </c>
      <c r="F27" s="63"/>
      <c r="G27" s="63">
        <v>1465680.39</v>
      </c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1465680.39</v>
      </c>
    </row>
    <row r="28" spans="2:27" s="26" customFormat="1" ht="15" customHeight="1" x14ac:dyDescent="0.2">
      <c r="B28" s="70" t="s">
        <v>19</v>
      </c>
      <c r="C28" s="56">
        <v>0</v>
      </c>
      <c r="D28" s="63">
        <v>0</v>
      </c>
      <c r="E28" s="56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0</v>
      </c>
      <c r="D29" s="63">
        <v>0</v>
      </c>
      <c r="E29" s="56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0</v>
      </c>
      <c r="D30" s="63">
        <v>0</v>
      </c>
      <c r="E30" s="56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0</v>
      </c>
      <c r="D31" s="63">
        <v>0</v>
      </c>
      <c r="E31" s="56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0</v>
      </c>
      <c r="D32" s="63">
        <v>0</v>
      </c>
      <c r="E32" s="56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0</v>
      </c>
      <c r="D33" s="63">
        <v>0</v>
      </c>
      <c r="E33" s="56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0</v>
      </c>
      <c r="D35" s="63">
        <v>0</v>
      </c>
      <c r="E35" s="56">
        <v>0</v>
      </c>
      <c r="F35" s="63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0</v>
      </c>
    </row>
    <row r="36" spans="2:27" s="26" customFormat="1" ht="15" customHeight="1" x14ac:dyDescent="0.2">
      <c r="B36" s="106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106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0</v>
      </c>
      <c r="D53" s="63">
        <v>0</v>
      </c>
      <c r="E53" s="56">
        <v>0</v>
      </c>
      <c r="F53" s="63"/>
      <c r="G53" s="63">
        <v>57281.51</v>
      </c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>+SUM(F53:Z53)</f>
        <v>57281.51</v>
      </c>
    </row>
    <row r="54" spans="2:27" s="31" customFormat="1" ht="15" customHeight="1" x14ac:dyDescent="0.2">
      <c r="B54" s="70" t="s">
        <v>45</v>
      </c>
      <c r="C54" s="56">
        <v>0</v>
      </c>
      <c r="D54" s="63">
        <v>0</v>
      </c>
      <c r="E54" s="56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20000000</v>
      </c>
      <c r="D55" s="63">
        <v>0</v>
      </c>
      <c r="E55" s="56">
        <v>20000000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0</v>
      </c>
      <c r="D56" s="63">
        <v>0</v>
      </c>
      <c r="E56" s="56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0</v>
      </c>
      <c r="D57" s="63">
        <v>0</v>
      </c>
      <c r="E57" s="56">
        <v>0</v>
      </c>
      <c r="F57" s="63"/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0</v>
      </c>
    </row>
    <row r="58" spans="2:27" s="26" customFormat="1" ht="15" customHeight="1" x14ac:dyDescent="0.2">
      <c r="B58" s="70" t="s">
        <v>49</v>
      </c>
      <c r="C58" s="56">
        <v>0</v>
      </c>
      <c r="D58" s="63">
        <v>0</v>
      </c>
      <c r="E58" s="56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0</v>
      </c>
      <c r="D59" s="63">
        <v>0</v>
      </c>
      <c r="E59" s="56">
        <v>0</v>
      </c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106" t="s">
        <v>53</v>
      </c>
      <c r="C62" s="56"/>
      <c r="D62" s="63">
        <v>0</v>
      </c>
      <c r="E62" s="56"/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106" t="s">
        <v>58</v>
      </c>
      <c r="C67" s="56"/>
      <c r="D67" s="63">
        <v>0</v>
      </c>
      <c r="E67" s="56"/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106" t="s">
        <v>61</v>
      </c>
      <c r="C70" s="56"/>
      <c r="D70" s="63">
        <v>0</v>
      </c>
      <c r="E70" s="56"/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7" t="s">
        <v>67</v>
      </c>
      <c r="C74" s="56"/>
      <c r="D74" s="63">
        <v>0</v>
      </c>
      <c r="E74" s="56"/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108" t="s">
        <v>68</v>
      </c>
      <c r="C75" s="56"/>
      <c r="D75" s="63">
        <v>0</v>
      </c>
      <c r="E75" s="56"/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/>
      <c r="G76" s="63"/>
      <c r="H76" s="6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/>
      <c r="G77" s="63"/>
      <c r="H77" s="6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108" t="s">
        <v>71</v>
      </c>
      <c r="C78" s="56"/>
      <c r="D78" s="63">
        <v>0</v>
      </c>
      <c r="E78" s="56"/>
      <c r="F78" s="63"/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/>
      <c r="G79" s="63"/>
      <c r="H79" s="6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/>
      <c r="G80" s="63"/>
      <c r="H80" s="6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0" s="26" customFormat="1" ht="15" customHeight="1" x14ac:dyDescent="0.2">
      <c r="B81" s="108" t="s">
        <v>74</v>
      </c>
      <c r="C81" s="56"/>
      <c r="D81" s="63">
        <v>0</v>
      </c>
      <c r="E81" s="56"/>
      <c r="F81" s="63"/>
      <c r="G81" s="63"/>
      <c r="H81" s="6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/>
      <c r="G82" s="63"/>
      <c r="H82" s="6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124200000</v>
      </c>
      <c r="D83" s="93">
        <f>SUM(D11:D82)</f>
        <v>0</v>
      </c>
      <c r="E83" s="93">
        <f>SUM(E11:E82)</f>
        <v>124200000</v>
      </c>
      <c r="F83" s="93">
        <f>SUM(F11:F82)</f>
        <v>6256255.4500000002</v>
      </c>
      <c r="G83" s="87">
        <f>SUM(G11:G82)</f>
        <v>8428073.7699999996</v>
      </c>
      <c r="H83" s="87">
        <f t="shared" ref="H83:I83" si="2">SUM(H11:H82)</f>
        <v>0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0</v>
      </c>
      <c r="V83" s="87">
        <f>SUM(V11:V72)</f>
        <v>0</v>
      </c>
      <c r="W83" s="87">
        <f>SUM(W10:W82)</f>
        <v>0</v>
      </c>
      <c r="X83" s="87">
        <f>SUM(X11:X82)</f>
        <v>0</v>
      </c>
      <c r="Y83" s="87">
        <f>SUM(Y10:Y82)</f>
        <v>0</v>
      </c>
      <c r="Z83" s="87">
        <f>SUM(Z11:Z82)</f>
        <v>0</v>
      </c>
      <c r="AA83" s="87">
        <f>SUM(AA11:AA82)</f>
        <v>14684329.220000001</v>
      </c>
      <c r="AD83" s="101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 t="s">
        <v>117</v>
      </c>
      <c r="AA84" s="91"/>
    </row>
    <row r="88" spans="2:30" ht="15.75" customHeight="1" x14ac:dyDescent="0.3">
      <c r="B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W88" s="94"/>
      <c r="X88" s="94"/>
      <c r="Y88" s="94"/>
      <c r="Z88" s="94"/>
      <c r="AA88" s="94"/>
    </row>
    <row r="89" spans="2:30" ht="15.75" customHeight="1" x14ac:dyDescent="0.3">
      <c r="B89" s="99" t="s">
        <v>137</v>
      </c>
      <c r="C89" s="109"/>
      <c r="D89" s="109"/>
      <c r="E89" s="109"/>
      <c r="F89" s="109"/>
      <c r="G89" s="109"/>
      <c r="H89" s="99" t="s">
        <v>138</v>
      </c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4"/>
      <c r="X89" s="94"/>
      <c r="Y89" s="94"/>
      <c r="Z89" s="94"/>
      <c r="AA89" s="94"/>
    </row>
    <row r="90" spans="2:30" ht="15.75" customHeight="1" x14ac:dyDescent="0.3">
      <c r="B90" s="99"/>
      <c r="C90" s="109"/>
      <c r="D90" s="109"/>
      <c r="E90" s="109"/>
      <c r="F90" s="109"/>
      <c r="G90" s="10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4"/>
      <c r="X90" s="94"/>
      <c r="Y90" s="94"/>
      <c r="Z90" s="94"/>
      <c r="AA90" s="94"/>
    </row>
    <row r="91" spans="2:30" ht="15.75" customHeight="1" x14ac:dyDescent="0.3">
      <c r="B91" s="99"/>
      <c r="C91" s="109"/>
      <c r="D91" s="109"/>
      <c r="E91" s="109"/>
      <c r="F91" s="109"/>
      <c r="G91" s="10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4"/>
      <c r="X91" s="94"/>
      <c r="Y91" s="94"/>
      <c r="Z91" s="94"/>
      <c r="AA91" s="94"/>
    </row>
    <row r="92" spans="2:30" ht="15.75" customHeight="1" x14ac:dyDescent="0.3">
      <c r="B92" s="99"/>
      <c r="C92" s="109"/>
      <c r="D92" s="109"/>
      <c r="E92" s="109"/>
      <c r="F92" s="109"/>
      <c r="G92" s="10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4"/>
      <c r="X92" s="94"/>
      <c r="Y92" s="94"/>
      <c r="Z92" s="94"/>
      <c r="AA92" s="94"/>
    </row>
    <row r="93" spans="2:30" ht="15.75" customHeight="1" x14ac:dyDescent="0.3">
      <c r="B93" s="99"/>
      <c r="C93" s="109"/>
      <c r="D93" s="109"/>
      <c r="E93" s="109"/>
      <c r="F93" s="109"/>
      <c r="G93" s="10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4"/>
      <c r="X93" s="94"/>
      <c r="Y93" s="94"/>
      <c r="Z93" s="94"/>
      <c r="AA93" s="94"/>
    </row>
    <row r="94" spans="2:30" ht="15.75" customHeight="1" x14ac:dyDescent="0.3">
      <c r="B94" s="99" t="s">
        <v>135</v>
      </c>
      <c r="C94" s="109"/>
      <c r="D94" s="109"/>
      <c r="E94" s="109"/>
      <c r="F94" s="109"/>
      <c r="G94" s="109"/>
      <c r="H94" s="99" t="s">
        <v>139</v>
      </c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8"/>
      <c r="W94" s="95"/>
      <c r="X94" s="95"/>
      <c r="Y94" s="95"/>
      <c r="Z94" s="95"/>
      <c r="AA94" s="95"/>
    </row>
    <row r="95" spans="2:30" ht="18.75" x14ac:dyDescent="0.3">
      <c r="B95" s="114" t="s">
        <v>136</v>
      </c>
      <c r="C95" s="110"/>
      <c r="D95" s="110"/>
      <c r="E95" s="110"/>
      <c r="F95" s="110"/>
      <c r="G95" s="111"/>
      <c r="H95" s="97" t="s">
        <v>134</v>
      </c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6"/>
      <c r="X95" s="96"/>
      <c r="Y95" s="96"/>
      <c r="Z95" s="96"/>
      <c r="AA95" s="96"/>
    </row>
    <row r="96" spans="2:30" ht="18.75" x14ac:dyDescent="0.3">
      <c r="B96" s="115"/>
      <c r="C96" s="112"/>
      <c r="D96" s="112"/>
      <c r="E96" s="112"/>
      <c r="F96" s="112"/>
      <c r="G96" s="112"/>
      <c r="H96" s="97"/>
      <c r="I96" s="97"/>
      <c r="J96" s="97"/>
      <c r="K96" s="97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2"/>
      <c r="W96" s="92"/>
      <c r="X96" s="92"/>
      <c r="Y96" s="92"/>
      <c r="Z96" s="92"/>
      <c r="AA96" s="92"/>
    </row>
    <row r="97" spans="2:27" ht="18.75" x14ac:dyDescent="0.3">
      <c r="B97" s="115"/>
      <c r="C97" s="112"/>
      <c r="D97" s="112"/>
      <c r="E97" s="112"/>
      <c r="F97" s="112"/>
      <c r="G97" s="112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2"/>
      <c r="W97" s="92"/>
      <c r="X97" s="92"/>
      <c r="Y97" s="92"/>
      <c r="Z97" s="92"/>
      <c r="AA97" s="92"/>
    </row>
    <row r="98" spans="2:27" ht="18.75" x14ac:dyDescent="0.3">
      <c r="B98" s="10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100" spans="2:27" x14ac:dyDescent="0.25">
      <c r="B100" s="44"/>
      <c r="C100" s="42"/>
      <c r="D100" s="42"/>
      <c r="E100" s="42"/>
      <c r="F100" s="42"/>
    </row>
    <row r="102" spans="2:27" ht="18.75" x14ac:dyDescent="0.3"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</row>
    <row r="103" spans="2:27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2:27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</sheetData>
  <mergeCells count="12">
    <mergeCell ref="B1:AA1"/>
    <mergeCell ref="B2:AA2"/>
    <mergeCell ref="B3:AA3"/>
    <mergeCell ref="B4:AA4"/>
    <mergeCell ref="B5:AA5"/>
    <mergeCell ref="B102:AA102"/>
    <mergeCell ref="B6:AA6"/>
    <mergeCell ref="B7:B8"/>
    <mergeCell ref="C7:C8"/>
    <mergeCell ref="D7:D8"/>
    <mergeCell ref="E7:E8"/>
    <mergeCell ref="F7:AA7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23" t="s">
        <v>97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21" customHeight="1" x14ac:dyDescent="0.25">
      <c r="A4" s="123" t="s">
        <v>98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x14ac:dyDescent="0.25">
      <c r="A5" s="135" t="s">
        <v>111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ht="15.75" customHeight="1" x14ac:dyDescent="0.25">
      <c r="A6" s="135" t="s">
        <v>92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6" ht="15.75" customHeight="1" x14ac:dyDescent="0.25">
      <c r="A7" s="135" t="s">
        <v>77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6" x14ac:dyDescent="0.25">
      <c r="A8" s="136" t="s">
        <v>110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25.5" customHeight="1" x14ac:dyDescent="0.25">
      <c r="A9" s="150" t="s">
        <v>66</v>
      </c>
      <c r="B9" s="151" t="s">
        <v>94</v>
      </c>
      <c r="C9" s="151" t="s">
        <v>93</v>
      </c>
      <c r="D9" s="153" t="s">
        <v>91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5"/>
    </row>
    <row r="10" spans="1:16" x14ac:dyDescent="0.25">
      <c r="A10" s="150"/>
      <c r="B10" s="152"/>
      <c r="C10" s="152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6" t="s">
        <v>108</v>
      </c>
      <c r="B94" s="156"/>
      <c r="C94" s="156"/>
      <c r="D94" s="156"/>
    </row>
    <row r="95" spans="1:16" x14ac:dyDescent="0.25">
      <c r="A95" s="149" t="s">
        <v>109</v>
      </c>
      <c r="B95" s="149"/>
      <c r="C95" s="149"/>
      <c r="D95" s="14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7" t="s">
        <v>101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3:17" ht="21" customHeight="1" x14ac:dyDescent="0.25">
      <c r="C4" s="160" t="s">
        <v>98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3:17" ht="15.75" x14ac:dyDescent="0.25">
      <c r="C5" s="162" t="s">
        <v>99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3:17" ht="15.75" customHeight="1" x14ac:dyDescent="0.25">
      <c r="C6" s="164" t="s">
        <v>92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3:17" ht="15.75" customHeight="1" x14ac:dyDescent="0.25">
      <c r="C7" s="165" t="s">
        <v>77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3:17" ht="21" x14ac:dyDescent="0.25">
      <c r="C8" s="159" t="s">
        <v>100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2026-03-19T12:12:15Z</cp:lastPrinted>
  <dcterms:created xsi:type="dcterms:W3CDTF">2021-07-29T18:58:50Z</dcterms:created>
  <dcterms:modified xsi:type="dcterms:W3CDTF">2026-03-19T12:13:10Z</dcterms:modified>
</cp:coreProperties>
</file>