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DC8D4C9D-2900-4E55-8FBF-488D25828779}" xr6:coauthVersionLast="47" xr6:coauthVersionMax="47" xr10:uidLastSave="{00000000-0000-0000-0000-000000000000}"/>
  <bookViews>
    <workbookView xWindow="-120" yWindow="-120" windowWidth="24240" windowHeight="13140" xr2:uid="{B2E88EE9-A3F5-41B2-80FC-5CF56E976ACD}"/>
  </bookViews>
  <sheets>
    <sheet name="RENDIMIENTO FINANCIERO" sheetId="1" r:id="rId1"/>
  </sheets>
  <definedNames>
    <definedName name="_xlnm.Print_Area" localSheetId="0">'RENDIMIENTO FINANCIERO'!$A$1:$F$63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26" i="1" s="1"/>
  <c r="I11" i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<sst xmlns="http://schemas.openxmlformats.org/spreadsheetml/2006/main" count="24" uniqueCount="24">
  <si>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</si>
  <si>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</si>
  <si>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CORRESPONDIENTE ENERO 2026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</si>
  <si>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</si>
  <si>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</si>
  <si>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</si>
  <si>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</si>
  <si>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</si>
  <si>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</si>
  <si>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</si>
  <si>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</si>
  <si>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</si>
  <si>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</si>
  <si>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</si>
  <si>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</si>
  <si>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</si>
  <si>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</si>
  <si>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</si>
  <si>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</si>
  <si>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</si>
  <si>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NICOLE MAÑON</t>
  </si>
  <si>
    <t>LIC. HILDA GONZALEZ</t>
  </si>
  <si>
    <t>CONTABILIDAD</t>
  </si>
  <si>
    <t xml:space="preserve">ENC. ADM 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</si>
</sst>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0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 2 3" xfId="1" xr:uid="{7B6F1603-06CD-42C2-A5B9-D06D9D70F4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A62E5A59-19CB-40D7-ADC2-B99996C9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5151C301-7EFA-4C8F-B5DD-F2555487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9F68-5B93-4977-B3CD-DFE892F917EE}">
  <dimension ref="A5:M62"/>
  <sheetViews>
    <sheetView tabSelected="1" zoomScaleNormal="100" workbookViewId="0">
      <selection activeCell="I17" sqref="I17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53" t="s">
        <v>0</v>
      </c>
      <c r="B6" s="53"/>
      <c r="C6" s="53"/>
      <c r="D6" s="53"/>
      <c r="E6" s="53"/>
      <c r="F6" s="53"/>
      <c r="G6" s="3"/>
      <c r="H6" s="3"/>
      <c r="I6" s="2"/>
      <c r="J6" s="2"/>
      <c r="K6" s="2"/>
    </row>
    <row r="7" spans="1:13" ht="15.75" x14ac:dyDescent="0.25">
      <c r="A7" s="53" t="s">
        <v>1</v>
      </c>
      <c r="B7" s="53"/>
      <c r="C7" s="53"/>
      <c r="D7" s="53"/>
      <c r="E7" s="53"/>
      <c r="F7" s="53"/>
      <c r="G7" s="3"/>
      <c r="H7" s="3"/>
      <c r="I7" s="2"/>
      <c r="J7" s="2"/>
      <c r="K7" s="2"/>
    </row>
    <row r="8" spans="1:13" ht="15.75" x14ac:dyDescent="0.25">
      <c r="A8" s="54" t="s">
        <v>2</v>
      </c>
      <c r="B8" s="54"/>
      <c r="C8" s="54"/>
      <c r="D8" s="54"/>
      <c r="E8" s="54"/>
      <c r="F8" s="54"/>
      <c r="G8" s="4"/>
      <c r="H8" s="3"/>
      <c r="I8" s="2"/>
      <c r="J8" s="2"/>
      <c r="K8" s="2"/>
    </row>
    <row r="9" spans="1:13" ht="15.75" x14ac:dyDescent="0.25">
      <c r="A9" s="53" t="s">
        <v>3</v>
      </c>
      <c r="B9" s="53"/>
      <c r="C9" s="53"/>
      <c r="D9" s="53"/>
      <c r="E9" s="53"/>
      <c r="F9" s="53"/>
      <c r="G9" s="3"/>
      <c r="H9" s="3"/>
      <c r="I9" s="2"/>
      <c r="J9" s="2"/>
      <c r="K9" s="2"/>
    </row>
    <row r="10" spans="1:13" x14ac:dyDescent="0.25">
      <c r="A10" s="1"/>
      <c r="B10" s="2"/>
      <c r="C10" s="2"/>
      <c r="D10" s="5"/>
      <c r="E10" s="5"/>
      <c r="F10" s="2"/>
      <c r="G10" s="2"/>
      <c r="H10" s="2"/>
      <c r="I10" s="2"/>
      <c r="J10" s="2"/>
      <c r="K10" s="2"/>
      <c r="M10" s="6"/>
    </row>
    <row r="11" spans="1:13" x14ac:dyDescent="0.25">
      <c r="A11" s="1"/>
      <c r="B11" s="7"/>
      <c r="C11" s="2"/>
      <c r="D11" s="2"/>
      <c r="E11" s="2"/>
      <c r="F11" s="8">
        <v>2026</v>
      </c>
      <c r="G11" s="9"/>
      <c r="H11" s="8">
        <v>2017</v>
      </c>
      <c r="I11" s="10">
        <f>SUM(F19+F20)</f>
        <v>7793269.2700000005</v>
      </c>
      <c r="J11" s="10">
        <v>13102679.039999999</v>
      </c>
      <c r="K11" s="2"/>
      <c r="M11" s="6"/>
    </row>
    <row r="12" spans="1:13" x14ac:dyDescent="0.25">
      <c r="A12" s="1"/>
      <c r="B12" s="7"/>
      <c r="C12" s="11" t="s">
        <v>4</v>
      </c>
      <c r="D12" s="12"/>
      <c r="E12" s="12"/>
      <c r="F12" s="13"/>
      <c r="G12" s="14"/>
      <c r="H12" s="14"/>
      <c r="I12" s="15" t="s">
        <v>5</v>
      </c>
      <c r="J12" s="16"/>
      <c r="K12" s="17"/>
      <c r="M12" s="6"/>
    </row>
    <row r="13" spans="1:13" x14ac:dyDescent="0.25">
      <c r="A13" s="1"/>
      <c r="B13" s="7"/>
      <c r="C13" s="2"/>
      <c r="D13" s="2" t="s">
        <v>6</v>
      </c>
      <c r="E13" s="2"/>
      <c r="F13" s="18">
        <v>6891666.6699999999</v>
      </c>
      <c r="G13" s="19"/>
      <c r="H13" s="16"/>
      <c r="I13" s="16"/>
      <c r="J13" s="16"/>
      <c r="K13" s="17"/>
      <c r="M13" s="6"/>
    </row>
    <row r="14" spans="1:13" ht="13.5" customHeight="1" x14ac:dyDescent="0.25">
      <c r="A14" s="1"/>
      <c r="B14" s="7"/>
      <c r="C14" s="2"/>
      <c r="D14" s="2" t="s">
        <v>7</v>
      </c>
      <c r="E14" s="2"/>
      <c r="F14" s="18"/>
      <c r="G14" s="19"/>
      <c r="H14" s="16"/>
      <c r="I14" s="20"/>
      <c r="J14" s="16"/>
      <c r="K14" s="2"/>
    </row>
    <row r="15" spans="1:13" x14ac:dyDescent="0.25">
      <c r="A15" s="1"/>
      <c r="B15" s="7"/>
      <c r="C15" s="2"/>
      <c r="D15" s="2" t="s">
        <v>8</v>
      </c>
      <c r="E15" s="2"/>
      <c r="F15" s="21">
        <v>4828450</v>
      </c>
      <c r="G15" s="19"/>
      <c r="H15" s="22"/>
      <c r="I15" s="17"/>
      <c r="J15" s="2"/>
      <c r="K15" s="23"/>
    </row>
    <row r="16" spans="1:13" x14ac:dyDescent="0.25">
      <c r="A16" s="1"/>
      <c r="B16" s="7"/>
      <c r="C16" s="11" t="s">
        <v>9</v>
      </c>
      <c r="D16" s="2"/>
      <c r="E16" s="2"/>
      <c r="F16" s="24">
        <f>SUM(F13:F15)</f>
        <v>11720116.67</v>
      </c>
      <c r="G16" s="19"/>
      <c r="H16" s="25"/>
      <c r="I16" s="26"/>
      <c r="J16" s="2"/>
      <c r="K16" s="2"/>
    </row>
    <row r="17" spans="1:12" x14ac:dyDescent="0.25">
      <c r="A17" s="1"/>
      <c r="B17" s="7"/>
      <c r="C17" s="2"/>
      <c r="D17" s="2" t="s">
        <v>10</v>
      </c>
      <c r="E17" s="2"/>
      <c r="F17" s="16"/>
      <c r="G17" s="16"/>
      <c r="H17" s="16"/>
      <c r="I17" s="26"/>
      <c r="J17" s="2"/>
      <c r="K17" s="2"/>
    </row>
    <row r="18" spans="1:12" x14ac:dyDescent="0.25">
      <c r="A18" s="1"/>
      <c r="B18" s="7"/>
      <c r="C18" s="11" t="s">
        <v>11</v>
      </c>
      <c r="D18" s="2"/>
      <c r="E18" s="2"/>
      <c r="F18" s="19"/>
      <c r="I18" s="26"/>
      <c r="J18" s="2"/>
    </row>
    <row r="19" spans="1:12" x14ac:dyDescent="0.25">
      <c r="A19" s="1"/>
      <c r="B19" s="7"/>
      <c r="C19" s="2"/>
      <c r="D19" s="2" t="s">
        <v>12</v>
      </c>
      <c r="E19" s="2"/>
      <c r="F19" s="27">
        <v>6237692.6500000004</v>
      </c>
      <c r="G19" s="16"/>
      <c r="H19" s="16"/>
      <c r="I19" s="28"/>
      <c r="J19" s="16"/>
      <c r="K19" s="16"/>
      <c r="L19" s="29"/>
    </row>
    <row r="20" spans="1:12" x14ac:dyDescent="0.25">
      <c r="A20" s="1"/>
      <c r="B20" s="7"/>
      <c r="C20" s="2"/>
      <c r="D20" s="2" t="s">
        <v>13</v>
      </c>
      <c r="E20" s="2"/>
      <c r="F20" s="27">
        <v>1555576.62</v>
      </c>
      <c r="G20" s="30"/>
      <c r="H20" s="16"/>
      <c r="I20" s="28"/>
      <c r="J20" s="2"/>
      <c r="K20" s="31"/>
    </row>
    <row r="21" spans="1:12" x14ac:dyDescent="0.25">
      <c r="A21" s="1"/>
      <c r="B21" s="7"/>
      <c r="C21" s="2"/>
      <c r="D21" s="2" t="s">
        <v>14</v>
      </c>
      <c r="E21" s="2"/>
      <c r="F21" s="18">
        <v>0</v>
      </c>
      <c r="G21" s="19"/>
      <c r="H21" s="16"/>
      <c r="I21" s="26"/>
      <c r="J21" s="2"/>
      <c r="K21" s="2"/>
    </row>
    <row r="22" spans="1:12" x14ac:dyDescent="0.25">
      <c r="A22" s="1"/>
      <c r="B22" s="7"/>
      <c r="C22" s="2"/>
      <c r="D22" s="2" t="s">
        <v>15</v>
      </c>
      <c r="E22" s="2"/>
      <c r="F22" s="18">
        <v>0</v>
      </c>
      <c r="G22" s="19"/>
      <c r="H22" s="16"/>
      <c r="I22" s="28"/>
      <c r="J22" s="2"/>
      <c r="K22" s="31"/>
    </row>
    <row r="23" spans="1:12" ht="15.75" thickBot="1" x14ac:dyDescent="0.3">
      <c r="A23" s="1"/>
      <c r="B23" s="7"/>
      <c r="C23" s="2"/>
      <c r="D23" s="2"/>
      <c r="E23" s="2"/>
      <c r="F23" s="22"/>
      <c r="G23" s="19"/>
      <c r="H23" s="22"/>
      <c r="I23" s="28"/>
      <c r="J23" s="32"/>
      <c r="K23" s="31"/>
    </row>
    <row r="24" spans="1:12" ht="15.75" thickBot="1" x14ac:dyDescent="0.3">
      <c r="A24" s="1"/>
      <c r="B24" s="7"/>
      <c r="C24" s="11" t="s">
        <v>16</v>
      </c>
      <c r="D24" s="2"/>
      <c r="E24" s="2"/>
      <c r="F24" s="33">
        <f>SUM(F19:F21)</f>
        <v>7793269.2700000005</v>
      </c>
      <c r="G24" s="19"/>
      <c r="H24" s="25"/>
      <c r="I24" s="28"/>
      <c r="J24" s="23"/>
      <c r="K24" s="2"/>
    </row>
    <row r="25" spans="1:12" x14ac:dyDescent="0.25">
      <c r="A25" s="1"/>
      <c r="B25" s="7"/>
      <c r="C25" s="2"/>
      <c r="D25" s="2"/>
      <c r="E25" s="2"/>
      <c r="F25" s="16"/>
      <c r="G25" s="19"/>
      <c r="H25" s="16"/>
      <c r="I25" s="26"/>
      <c r="J25" s="32"/>
      <c r="K25" s="16"/>
    </row>
    <row r="26" spans="1:12" ht="15.75" thickBot="1" x14ac:dyDescent="0.3">
      <c r="A26" s="1"/>
      <c r="B26" s="7"/>
      <c r="C26" s="54" t="s">
        <v>17</v>
      </c>
      <c r="D26" s="54"/>
      <c r="E26" s="54"/>
      <c r="F26" s="34">
        <f>F16-F24</f>
        <v>3926847.3999999994</v>
      </c>
      <c r="G26" s="19"/>
      <c r="H26" s="35"/>
      <c r="I26" s="26"/>
      <c r="J26" s="2"/>
      <c r="K26" s="2"/>
    </row>
    <row r="27" spans="1:12" ht="15.75" thickTop="1" x14ac:dyDescent="0.25">
      <c r="A27" s="1"/>
      <c r="B27" s="36"/>
      <c r="C27" s="11"/>
      <c r="D27" s="2"/>
      <c r="E27" s="2"/>
      <c r="F27" s="16"/>
      <c r="G27" s="16"/>
      <c r="H27" s="16"/>
      <c r="I27" s="26"/>
      <c r="J27" s="2"/>
      <c r="K27" s="2"/>
    </row>
    <row r="28" spans="1:12" x14ac:dyDescent="0.25">
      <c r="A28" s="1"/>
      <c r="B28" s="36"/>
      <c r="C28" s="11"/>
      <c r="D28" s="2"/>
      <c r="E28" s="2"/>
      <c r="F28" s="16"/>
      <c r="G28" s="16"/>
      <c r="H28" s="16"/>
      <c r="I28" s="26"/>
      <c r="J28" s="2"/>
      <c r="K28" s="2"/>
    </row>
    <row r="29" spans="1:12" x14ac:dyDescent="0.25">
      <c r="A29" s="1"/>
      <c r="B29" s="36"/>
      <c r="C29" s="11"/>
      <c r="D29" s="2"/>
      <c r="E29" s="2"/>
      <c r="F29" s="16"/>
      <c r="G29" s="16"/>
      <c r="H29" s="16"/>
      <c r="I29" s="26"/>
      <c r="J29" s="2"/>
      <c r="K29" s="2"/>
    </row>
    <row r="30" spans="1:12" x14ac:dyDescent="0.25">
      <c r="A30" s="1"/>
      <c r="B30" s="36"/>
      <c r="C30" s="11"/>
      <c r="D30" s="2"/>
      <c r="E30" s="2"/>
      <c r="F30" s="16"/>
      <c r="G30" s="16"/>
      <c r="H30" s="16"/>
      <c r="I30" s="26"/>
      <c r="K30" s="2"/>
    </row>
    <row r="31" spans="1:12" x14ac:dyDescent="0.25">
      <c r="A31" s="1"/>
      <c r="B31" s="36"/>
      <c r="C31" s="11"/>
      <c r="D31" s="2"/>
      <c r="E31" s="2"/>
      <c r="F31" s="16"/>
      <c r="G31" s="16"/>
      <c r="H31" s="16"/>
      <c r="I31" s="26"/>
      <c r="K31" s="2"/>
    </row>
    <row r="32" spans="1:12" x14ac:dyDescent="0.25">
      <c r="A32" s="1"/>
      <c r="B32" s="36"/>
      <c r="C32" s="2"/>
      <c r="D32" s="2"/>
      <c r="E32" s="2"/>
      <c r="F32" s="16"/>
      <c r="G32" s="16"/>
      <c r="H32" s="16"/>
      <c r="I32" s="37"/>
      <c r="K32" s="2"/>
    </row>
    <row r="33" spans="1:11" x14ac:dyDescent="0.25">
      <c r="A33" s="1"/>
      <c r="C33" s="38" t="s">
        <v>18</v>
      </c>
      <c r="D33" s="38"/>
      <c r="E33" s="38"/>
      <c r="F33" s="38" t="s">
        <v>19</v>
      </c>
      <c r="G33" s="39"/>
      <c r="H33" s="39"/>
      <c r="K33" s="2"/>
    </row>
    <row r="34" spans="1:11" x14ac:dyDescent="0.25">
      <c r="A34" s="1"/>
      <c r="C34" s="38"/>
      <c r="D34" s="38"/>
      <c r="E34" s="38"/>
      <c r="F34" s="38"/>
      <c r="G34" s="39"/>
      <c r="H34" s="39"/>
      <c r="K34" s="2"/>
    </row>
    <row r="35" spans="1:11" x14ac:dyDescent="0.25">
      <c r="A35" s="1"/>
      <c r="C35" s="38"/>
      <c r="D35" s="38"/>
      <c r="E35" s="38"/>
      <c r="F35" s="38"/>
      <c r="G35" s="39"/>
      <c r="H35" s="39"/>
      <c r="K35" s="2"/>
    </row>
    <row r="36" spans="1:11" x14ac:dyDescent="0.25">
      <c r="A36" s="1"/>
      <c r="C36" s="38"/>
      <c r="D36" s="38"/>
      <c r="E36" s="38"/>
      <c r="F36" s="38"/>
      <c r="G36" s="39"/>
      <c r="H36" s="39"/>
      <c r="K36" s="2"/>
    </row>
    <row r="37" spans="1:11" ht="15.75" x14ac:dyDescent="0.25">
      <c r="A37" s="1"/>
      <c r="C37" s="38"/>
      <c r="D37" s="38"/>
      <c r="E37" s="38"/>
      <c r="F37" s="38"/>
      <c r="G37" s="39"/>
      <c r="H37" s="39"/>
      <c r="I37" s="40"/>
      <c r="K37" s="2"/>
    </row>
    <row r="38" spans="1:11" x14ac:dyDescent="0.25">
      <c r="A38" s="1"/>
      <c r="C38" s="41" t="s">
        <v>20</v>
      </c>
      <c r="D38" s="42"/>
      <c r="F38" s="36" t="s">
        <v>21</v>
      </c>
      <c r="G38" s="39"/>
      <c r="H38" s="2"/>
      <c r="K38" s="2"/>
    </row>
    <row r="39" spans="1:11" ht="15.75" x14ac:dyDescent="0.25">
      <c r="A39" s="1"/>
      <c r="C39" s="43" t="s">
        <v>22</v>
      </c>
      <c r="D39" s="42"/>
      <c r="E39" s="44"/>
      <c r="F39" s="43" t="s">
        <v>23</v>
      </c>
      <c r="G39" s="39"/>
      <c r="H39" s="45"/>
      <c r="K39" s="2"/>
    </row>
    <row r="40" spans="1:11" ht="15.75" x14ac:dyDescent="0.25">
      <c r="A40" s="1"/>
      <c r="B40" s="36"/>
      <c r="D40" s="20"/>
      <c r="E40" s="20"/>
      <c r="F40" s="39"/>
      <c r="G40" s="39"/>
      <c r="H40" s="46"/>
      <c r="I40" s="3"/>
      <c r="K40" s="2"/>
    </row>
    <row r="41" spans="1:11" ht="15.75" x14ac:dyDescent="0.25">
      <c r="A41" s="1"/>
      <c r="B41" s="36"/>
      <c r="D41" s="20"/>
      <c r="E41" s="20"/>
      <c r="F41" s="39"/>
      <c r="G41" s="39"/>
      <c r="H41" s="2"/>
      <c r="I41" s="3"/>
      <c r="K41" s="2"/>
    </row>
    <row r="42" spans="1:11" ht="15.75" x14ac:dyDescent="0.25">
      <c r="A42" s="1"/>
      <c r="B42" s="36"/>
      <c r="D42" s="20"/>
      <c r="E42" s="20"/>
      <c r="F42" s="39"/>
      <c r="G42" s="39"/>
      <c r="H42" s="16"/>
      <c r="I42" s="47"/>
      <c r="K42" s="2"/>
    </row>
    <row r="43" spans="1:11" x14ac:dyDescent="0.25">
      <c r="A43" s="1"/>
      <c r="B43" s="36"/>
      <c r="D43" s="20"/>
      <c r="E43" s="20"/>
      <c r="F43" s="39"/>
      <c r="G43" s="39"/>
      <c r="H43" s="2"/>
    </row>
    <row r="44" spans="1:11" x14ac:dyDescent="0.25">
      <c r="E44" s="38"/>
      <c r="H44" s="2"/>
    </row>
    <row r="45" spans="1:11" x14ac:dyDescent="0.25">
      <c r="E45" s="48"/>
      <c r="H45" s="2"/>
    </row>
    <row r="46" spans="1:11" x14ac:dyDescent="0.25">
      <c r="E46" s="44"/>
      <c r="F46" s="44"/>
      <c r="H46" s="2"/>
    </row>
    <row r="47" spans="1:11" x14ac:dyDescent="0.25">
      <c r="A47" s="1"/>
      <c r="B47" s="36"/>
      <c r="C47" s="2"/>
      <c r="D47" s="11"/>
      <c r="E47" s="4"/>
      <c r="F47" s="4"/>
      <c r="G47" s="2"/>
    </row>
    <row r="48" spans="1:11" ht="15.75" x14ac:dyDescent="0.25">
      <c r="B48" s="52"/>
      <c r="C48" s="52"/>
      <c r="D48" s="52"/>
      <c r="E48" s="40"/>
      <c r="F48" s="46"/>
      <c r="G48" s="3"/>
    </row>
    <row r="49" spans="1:8" x14ac:dyDescent="0.25">
      <c r="A49" s="1"/>
      <c r="B49" s="36"/>
      <c r="C49" s="2"/>
      <c r="E49" s="49"/>
      <c r="F49" s="50"/>
      <c r="G49" s="20"/>
    </row>
    <row r="50" spans="1:8" x14ac:dyDescent="0.25">
      <c r="A50" s="1"/>
      <c r="B50" s="36"/>
      <c r="D50" s="20"/>
      <c r="E50" s="20"/>
      <c r="F50" s="2"/>
      <c r="G50" s="2"/>
    </row>
    <row r="51" spans="1:8" ht="15.75" x14ac:dyDescent="0.25">
      <c r="A51" s="1"/>
      <c r="B51" s="36"/>
      <c r="C51" s="2"/>
      <c r="D51" s="2"/>
      <c r="F51" s="16"/>
      <c r="G51" s="16"/>
      <c r="H51" s="3"/>
    </row>
    <row r="52" spans="1:8" ht="15.75" x14ac:dyDescent="0.25">
      <c r="B52" s="52"/>
      <c r="C52" s="52"/>
      <c r="D52" s="52"/>
      <c r="E52" s="40"/>
      <c r="F52" s="46"/>
      <c r="G52" s="51"/>
      <c r="H52" s="3"/>
    </row>
    <row r="53" spans="1:8" ht="15.75" x14ac:dyDescent="0.25">
      <c r="B53" s="36"/>
      <c r="C53" s="52"/>
      <c r="D53" s="52"/>
      <c r="E53" s="49"/>
      <c r="F53" s="50"/>
      <c r="G53" s="2"/>
      <c r="H53" s="47"/>
    </row>
    <row r="54" spans="1:8" x14ac:dyDescent="0.25">
      <c r="B54" s="36"/>
    </row>
    <row r="60" spans="1:8" ht="15.75" x14ac:dyDescent="0.25">
      <c r="E60" s="3"/>
      <c r="F60" s="3"/>
      <c r="G60" s="3"/>
    </row>
    <row r="61" spans="1:8" ht="15.75" x14ac:dyDescent="0.25">
      <c r="E61" s="3"/>
      <c r="G61" s="3"/>
    </row>
    <row r="62" spans="1:8" ht="15.75" x14ac:dyDescent="0.25">
      <c r="E62" s="47"/>
      <c r="G62" s="47"/>
    </row>
  </sheetData>
  <mergeCells count="8">
    <mergeCell ref="B52:D52"/>
    <mergeCell ref="C53:D53"/>
    <mergeCell ref="A6:F6"/>
    <mergeCell ref="A7:F7"/>
    <mergeCell ref="A8:F8"/>
    <mergeCell ref="A9:F9"/>
    <mergeCell ref="C26:E26"/>
    <mergeCell ref="B48:D48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2026-02-18T14:03:49Z</cp:lastPrinted>
  <dcterms:created xsi:type="dcterms:W3CDTF">2026-02-18T14:01:18Z</dcterms:created>
  <dcterms:modified xsi:type="dcterms:W3CDTF">2026-02-18T14:03:52Z</dcterms:modified>
</cp:coreProperties>
</file>