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CHANY/AÑO 2026/TRANSPARENCIA/RELACIONES DE TODAS LAS CUENTAS/"/>
    </mc:Choice>
  </mc:AlternateContent>
  <xr:revisionPtr revIDLastSave="588" documentId="8_{15F1DEA3-00BA-45F2-91C9-29A46BE0EB57}" xr6:coauthVersionLast="47" xr6:coauthVersionMax="47" xr10:uidLastSave="{E18F660C-E653-4AF3-8F30-1968985895EC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38" l="1"/>
  <c r="H51" i="36" l="1"/>
  <c r="H16" i="34" l="1"/>
</calcChain>
</file>

<file path=xl/sharedStrings.xml><?xml version="1.0" encoding="utf-8"?>
<sst xmlns="http://schemas.openxmlformats.org/spreadsheetml/2006/main" count="541" uniqueCount="322">
  <si>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</si>
  <si>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</si>
  <si>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</si>
  <si>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</si>
  <si>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</si>
  <si>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</si>
  <si>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</si>
  <si>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</si>
  <si>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</si>
  <si>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</si>
  <si>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</si>
  <si>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</si>
  <si>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</si>
  <si>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</si>
  <si>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</si>
  <si>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</si>
  <si>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</si>
  <si>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</si>
  <si>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</si>
  <si>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</si>
  <si>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</si>
  <si>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</si>
  <si>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</si>
  <si>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</si>
  <si>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</si>
  <si>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</si>
  <si>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</si>
  <si>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</si>
  <si>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</si>
  <si>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</si>
  <si>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</si>
  <si>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</si>
  <si>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</si>
  <si>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</si>
  <si>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</si>
  <si>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</si>
  <si>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</si>
  <si>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</si>
  <si>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</si>
  <si>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</si>
  <si>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</si>
  <si>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</si>
  <si>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</si>
  <si>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</si>
  <si>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</si>
  <si>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</si>
  <si>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</si>
  <si>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</si>
  <si>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</si>
  <si>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</si>
  <si>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</si>
  <si>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</si>
  <si>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</si>
  <si>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</si>
  <si>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</si>
  <si>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</si>
  <si>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</si>
  <si>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</si>
  <si>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</si>
  <si>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</si>
  <si>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</si>
  <si>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</si>
  <si>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</si>
  <si>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</si>
  <si>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</si>
  <si>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</si>
  <si>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</si>
  <si>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</si>
  <si>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</si>
  <si>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</si>
  <si>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</si>
  <si>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</si>
  <si>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</si>
  <si>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</si>
  <si>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</si>
  <si>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</si>
  <si>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</si>
  <si>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</si>
  <si>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</si>
  <si>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</si>
  <si>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</si>
  <si>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</si>
  <si>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</si>
  <si>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</si>
  <si>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</si>
  <si>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</si>
  <si>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</si>
  <si>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</si>
  <si>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</si>
  <si>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</si>
  <si>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</si>
  <si>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</si>
  <si>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</si>
  <si>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</si>
  <si>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</si>
  <si>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</si>
  <si>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</si>
  <si>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</si>
  <si>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</si>
  <si>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</si>
  <si>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</si>
  <si>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</si>
  <si>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</si>
  <si>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</si>
  <si>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</si>
  <si>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</si>
  <si>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</si>
  <si>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</si>
  <si>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</si>
  <si>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</si>
  <si>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</si>
  <si>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</si>
  <si>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</si>
  <si>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</si>
  <si>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</si>
  <si>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</si>
  <si>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</si>
  <si>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</si>
  <si>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</si>
  <si>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</si>
  <si>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</si>
  <si>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</si>
  <si>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</si>
  <si>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</si>
  <si>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</si>
  <si>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</si>
  <si>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</si>
  <si>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</si>
  <si>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</si>
  <si>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</si>
  <si>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</si>
  <si>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</si>
  <si>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</si>
  <si>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</si>
  <si>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</si>
  <si>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</si>
  <si>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</si>
  <si>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</si>
  <si>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</si>
  <si>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</si>
  <si>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</si>
  <si>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</si>
  <si>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</si>
  <si>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</si>
  <si>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</si>
  <si>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</si>
  <si>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</si>
  <si>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</si>
  <si>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</si>
  <si>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</si>
  <si>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</si>
  <si>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</si>
  <si>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</si>
  <si>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</si>
  <si>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</si>
  <si>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</si>
  <si>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</si>
  <si>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</si>
  <si>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</si>
  <si>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</si>
  <si>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</si>
  <si>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</si>
  <si>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</si>
  <si>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</si>
  <si>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</si>
  <si>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</si>
  <si>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</si>
  <si>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</si>
  <si>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</si>
  <si>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</si>
  <si>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</si>
  <si>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</si>
  <si>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</si>
  <si>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</si>
  <si>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</si>
  <si>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</si>
  <si>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</si>
  <si>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</si>
  <si>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</si>
  <si>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</si>
  <si>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</si>
  <si>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</si>
  <si>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</si>
  <si>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</si>
  <si>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</si>
  <si>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</si>
  <si>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</si>
  <si>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</si>
  <si>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</si>
  <si>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</si>
  <si>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</si>
  <si>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</si>
  <si>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</si>
  <si>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</si>
  <si>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</si>
  <si>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</si>
  <si>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</si>
  <si>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</si>
  <si>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</si>
  <si>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</si>
  <si>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</si>
  <si>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</si>
  <si>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</si>
  <si>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</si>
  <si>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</si>
  <si>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</si>
  <si>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</si>
  <si>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Almacenes Ocean Meat, SRL</t>
  </si>
  <si>
    <t>Suferdom, SRL</t>
  </si>
  <si>
    <t>SD Impresos Express, SRL</t>
  </si>
  <si>
    <t>Rancho Michelle, SRL</t>
  </si>
  <si>
    <t>ZOODOM-DAF-CD-2026-0032</t>
  </si>
  <si>
    <t xml:space="preserve"> 1 de abril de 2026</t>
  </si>
  <si>
    <t>ADQUISICION DE SILLAS DE RUEDAS PARA SERVICIO AL USUARIO Y CAMBIADOR GUARDERIA</t>
  </si>
  <si>
    <t>Farmaco Quimica Nacional, SA</t>
  </si>
  <si>
    <t>12,274.07 </t>
  </si>
  <si>
    <t>ZOODOM-2026-00085</t>
  </si>
  <si>
    <t>CONTRATACION DIRECTA SUETA AL UMBRAL</t>
  </si>
  <si>
    <t>ZOODOM-2026-00086</t>
  </si>
  <si>
    <t>ZOODOM-DAF-CD-2026-0034</t>
  </si>
  <si>
    <t>7 de abril de 2026</t>
  </si>
  <si>
    <t>ADQUISICION DE EQUIPO CONTROL DE ASISTENCIA DE EMPLEADOS Y LICENCIAMIENTO</t>
  </si>
  <si>
    <t>E. Threan &amp; CIA, SRL</t>
  </si>
  <si>
    <t>ZOODOM-2026-00083</t>
  </si>
  <si>
    <t>ZOODOM-DAF-CD-2026-0024</t>
  </si>
  <si>
    <t>ADQUISICION DE EQUIPOS Y MATERIALES ELECTRONICOS 1ER</t>
  </si>
  <si>
    <t> 7 de abril de 2026</t>
  </si>
  <si>
    <t>FL&amp;M Comercial, SRL</t>
  </si>
  <si>
    <t>ZOODOM-2026-00084</t>
  </si>
  <si>
    <t>ZOODOM-DAF-CD-2026-0028</t>
  </si>
  <si>
    <t>9 de abril de 2026</t>
  </si>
  <si>
    <t>ADQUISICION DE BOMBA SUMERGIBLE PARA PLANICIE 3</t>
  </si>
  <si>
    <t>ZOODOM-2026-00088</t>
  </si>
  <si>
    <t>ZOODOM-DAF-CD-2026-0035</t>
  </si>
  <si>
    <t>ADQUISICION DE FUNDAS PLASTICAS PARA DIFERENTES AREAS DEL ZOODOM</t>
  </si>
  <si>
    <t>15 de abril de 2026</t>
  </si>
  <si>
    <t>J3dplast, SRL</t>
  </si>
  <si>
    <t>ZOODOM-2026-00090</t>
  </si>
  <si>
    <t>ZOODOM-DAF-CD-2026-0038</t>
  </si>
  <si>
    <t>ADQUISICIÓN DE BOLETAS CONTROL DE ENTRADAS PARA AREAS DEL ZOODOM</t>
  </si>
  <si>
    <t>20 de abril de 2026</t>
  </si>
  <si>
    <t>ZOODOM-2026-00092</t>
  </si>
  <si>
    <t>ZOODOM-DAF-CD-2026-0036</t>
  </si>
  <si>
    <t>ADQUISICION DE CARNES Y EMBUTIDOS PARA EMPLEADOS DEL ZOODOM 2DO TRIMESTRE 2026</t>
  </si>
  <si>
    <t>ZOODOM-2026-00093</t>
  </si>
  <si>
    <t>ZOODOM-DAF-CD-2026-0037</t>
  </si>
  <si>
    <t> 21 de abril de 2026</t>
  </si>
  <si>
    <t>SERVICIOS MEDICOS PARA EL PROGRAMA DE ASISTENCIA MEDICA DE LA INSTITUCION</t>
  </si>
  <si>
    <t>Alexandra Gissell Martínez Díaz</t>
  </si>
  <si>
    <t>ZOODOM-2026-00095</t>
  </si>
  <si>
    <t>ZOODOM-DAF-CD-2026-0039</t>
  </si>
  <si>
    <t> 27 de abril de 2026</t>
  </si>
  <si>
    <t>Bosquesa, S.R.L.</t>
  </si>
  <si>
    <t>ZOODOM-2026-00096</t>
  </si>
  <si>
    <t>SERVICIO DE REPARACIÓN DE SIERRA DE ALTURA DEL ZOODOM</t>
  </si>
  <si>
    <t>ZOODOM-DAF-CM-2026-0019</t>
  </si>
  <si>
    <t>ADQUISICION DE COMPUTADORAS DE ESCRITORIO 1ER TRIMESTRE 2026</t>
  </si>
  <si>
    <t>1 de abril de 2026</t>
  </si>
  <si>
    <t>Uxmal Comercial, SRL</t>
  </si>
  <si>
    <t>259,340.02 </t>
  </si>
  <si>
    <t>ZOODOM-2026-00094</t>
  </si>
  <si>
    <t xml:space="preserve">CONTRATACION MENOR </t>
  </si>
  <si>
    <t>ZOODOM-DAF-CM-2026-0015</t>
  </si>
  <si>
    <t>ADQUISICION DE EQUIPOS PARA NUTRICION</t>
  </si>
  <si>
    <t>ZOODOM-2026-00089</t>
  </si>
  <si>
    <t>ZOODOM-DAF-CM-2026-0020</t>
  </si>
  <si>
    <t>13 de abril de 2026</t>
  </si>
  <si>
    <t>Grupo Kayros K&amp;C, SRL</t>
  </si>
  <si>
    <t>ZOODOM-2026-00091</t>
  </si>
  <si>
    <t>ADQUISICION DE FRUTAS, VIVERES Y VEGETALES PARA ALMUERZO DE ANIMALES Y PERSONAS 2DO TRIMESTRE 2026</t>
  </si>
  <si>
    <t>ZOODOM-DAF-CM-2026-0021</t>
  </si>
  <si>
    <t>14 de abril de 2026</t>
  </si>
  <si>
    <t>ADQUISICION DE NEUMATICOS, LUBRICANTES, BATERIAS Y REPUESTOS PARA VEHICULOS DEL ZOODOM 2DO TRIMESTRE 2026</t>
  </si>
  <si>
    <t>ADQUISICION DE NEUMATICOS, LUBRICANTES, BATERIAS Y REPUESTOS PARA VEHICULOS DEL ZOODOM 2DO</t>
  </si>
  <si>
    <t>HYL, SA</t>
  </si>
  <si>
    <t>ZOODOM-2026-00097</t>
  </si>
  <si>
    <t>MARAJO SRL</t>
  </si>
  <si>
    <t>ZOODOM-2026-00098</t>
  </si>
  <si>
    <t>Valuka Soluciones, SRL</t>
  </si>
  <si>
    <t>106,028.9 </t>
  </si>
  <si>
    <t>ZOODOM-2026-00099</t>
  </si>
  <si>
    <t>Khalicco Investments, SRL</t>
  </si>
  <si>
    <t>Sandy Vladimir Parra Colon</t>
  </si>
  <si>
    <t>ZOODOM-2026-00101</t>
  </si>
  <si>
    <t xml:space="preserve"> ZOODOM-2026-00100</t>
  </si>
  <si>
    <t>Distribuidora de Repuestos Del Caribe (DIRECA), SRL</t>
  </si>
  <si>
    <t>ZOODOM-2026-00102</t>
  </si>
  <si>
    <t>ZOODOM-DAF-CM-2026-0022</t>
  </si>
  <si>
    <t>ADQUISICIÓN DE MATERIA PRIMA, PREMEZCLAS Y ALIMENTOS PARA ANIMALES DEL ZOODOM 2DO TRIMESTRE 2026</t>
  </si>
  <si>
    <t>67,850 Pesos</t>
  </si>
  <si>
    <t>ZOODOM-2026-00111</t>
  </si>
  <si>
    <t>561,508.31 </t>
  </si>
  <si>
    <t>ZOODOM-2026-00112</t>
  </si>
  <si>
    <t>Moncali, SRL</t>
  </si>
  <si>
    <t>ZOODOM-2026-00113</t>
  </si>
  <si>
    <t>Suplimade Comercial, SRL</t>
  </si>
  <si>
    <t>ZOODOM-2026-00114</t>
  </si>
  <si>
    <t>ZOODOM-DAF-CM-2026-0024</t>
  </si>
  <si>
    <t> 24 de abril de 2026</t>
  </si>
  <si>
    <t>ADQUISICION DE INSUMOS PARA ALMUERZO EMPLEADOS 2DO TRIMESTRE 2026</t>
  </si>
  <si>
    <t>ZOODOM-2026-00103</t>
  </si>
  <si>
    <t>ZOODOM-DAF-CM-2026-0025</t>
  </si>
  <si>
    <t>27 de abril de 2026</t>
  </si>
  <si>
    <t>ADQUISICION PACAS DE HENO PARA ALIMENTAR ANIMALES 2DO TRIMESTRE 2026.</t>
  </si>
  <si>
    <t>Fundación Universitaria Dominicana Pedro Henríquez Ureña, INC (FUDPHU)</t>
  </si>
  <si>
    <t>ZOODOM-2026-00104</t>
  </si>
  <si>
    <t>ZOODOM-DAF-CM-2026-0028</t>
  </si>
  <si>
    <t>28 de abril de 2026</t>
  </si>
  <si>
    <t>ZOODOM-2026-00106</t>
  </si>
  <si>
    <t>ADQUISICIÓN DE CARNES PARA ALIMENTACIÓN DE FELINOS DEL ZOODOM 2DO TRIMESTRE 2026</t>
  </si>
  <si>
    <t>ZOODOM-DAF-CM-2026-0026</t>
  </si>
  <si>
    <t>ADQUISICIÓN DE MATERIALES DE LIMPIEZA PARA ÁREAS DEL</t>
  </si>
  <si>
    <t>29 de abril de 2026</t>
  </si>
  <si>
    <t>LLM Suplidores, SRL</t>
  </si>
  <si>
    <t>ZOODOM-2026-00107</t>
  </si>
  <si>
    <t>GTG Industrial, SRL</t>
  </si>
  <si>
    <t>ZOODOM-2026-00108</t>
  </si>
  <si>
    <t>Oliortiz Confort Supply S.R.L</t>
  </si>
  <si>
    <t>ZOODOM-2026-00109</t>
  </si>
  <si>
    <t>Suministros Guipak, SRL</t>
  </si>
  <si>
    <t>ZOODOM-2026-00110</t>
  </si>
  <si>
    <t xml:space="preserve">        RELACION DE TODAS LAS COMPRAS MES DE 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</si>
</sst>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0" borderId="6" xfId="0" applyFont="1" applyBorder="1" applyAlignment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2" fillId="4" borderId="4" xfId="0" applyFont="1" applyFill="1" applyBorder="1" applyAlignment="1">
      <alignment horizontal="center" vertical="center" wrapText="1"/>
    </xf>
    <xf numFmtId="166" fontId="12" fillId="4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166" fontId="12" fillId="4" borderId="9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8" ht="35.1" customHeight="1" x14ac:dyDescent="0.25">
      <c r="A4" s="39" t="s">
        <v>1</v>
      </c>
      <c r="B4" s="40"/>
      <c r="C4" s="40"/>
      <c r="D4" s="40"/>
      <c r="E4" s="40"/>
      <c r="F4" s="40"/>
      <c r="G4" s="41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11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2" t="s">
        <v>57</v>
      </c>
      <c r="D11" s="43"/>
      <c r="E11" s="43"/>
      <c r="F11" s="43"/>
      <c r="G11" s="43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4" t="s">
        <v>1</v>
      </c>
      <c r="B16" s="45"/>
      <c r="C16" s="45"/>
      <c r="D16" s="45"/>
      <c r="E16" s="45"/>
      <c r="F16" s="45"/>
      <c r="G16" s="46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58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4" t="s">
        <v>1</v>
      </c>
      <c r="B51" s="45"/>
      <c r="C51" s="45"/>
      <c r="D51" s="45"/>
      <c r="E51" s="45"/>
      <c r="F51" s="45"/>
      <c r="G51" s="46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P90"/>
  <sheetViews>
    <sheetView tabSelected="1" topLeftCell="A26" zoomScale="95" zoomScaleNormal="95" workbookViewId="0">
      <selection activeCell="D48" sqref="D48"/>
    </sheetView>
  </sheetViews>
  <sheetFormatPr baseColWidth="10" defaultColWidth="11.42578125" defaultRowHeight="15" x14ac:dyDescent="0.25"/>
  <cols>
    <col min="1" max="1" width="23.5703125" customWidth="1"/>
    <col min="2" max="2" width="11.140625" customWidth="1"/>
    <col min="3" max="3" width="17.42578125" customWidth="1"/>
    <col min="4" max="4" width="15.42578125" customWidth="1"/>
    <col min="5" max="5" width="12.5703125" customWidth="1"/>
    <col min="6" max="6" width="37" customWidth="1"/>
    <col min="7" max="7" width="15.85546875" customWidth="1"/>
    <col min="8" max="8" width="13.140625" customWidth="1"/>
    <col min="9" max="9" width="13.7109375" customWidth="1"/>
  </cols>
  <sheetData>
    <row r="1" spans="1:328" ht="26.25" x14ac:dyDescent="0.4">
      <c r="D1" s="23" t="s">
        <v>203</v>
      </c>
      <c r="E1" s="16"/>
      <c r="G1" s="17"/>
    </row>
    <row r="2" spans="1:328" ht="18.75" x14ac:dyDescent="0.3">
      <c r="D2" s="24" t="s">
        <v>204</v>
      </c>
    </row>
    <row r="4" spans="1:328" ht="18.75" x14ac:dyDescent="0.3">
      <c r="C4" s="24" t="s">
        <v>321</v>
      </c>
      <c r="D4" s="24"/>
    </row>
    <row r="5" spans="1:328" ht="48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328" ht="43.5" customHeight="1" x14ac:dyDescent="0.25">
      <c r="A6" s="47" t="s">
        <v>211</v>
      </c>
      <c r="B6" s="49" t="s">
        <v>212</v>
      </c>
      <c r="C6" s="47" t="s">
        <v>216</v>
      </c>
      <c r="D6" s="47" t="s">
        <v>214</v>
      </c>
      <c r="E6" s="47">
        <v>101040302</v>
      </c>
      <c r="F6" s="50" t="s">
        <v>213</v>
      </c>
      <c r="G6" s="48" t="s">
        <v>217</v>
      </c>
      <c r="H6" s="51">
        <v>33813</v>
      </c>
    </row>
    <row r="7" spans="1:328" ht="54.75" customHeight="1" x14ac:dyDescent="0.25">
      <c r="A7" s="47" t="s">
        <v>211</v>
      </c>
      <c r="B7" s="49" t="s">
        <v>212</v>
      </c>
      <c r="C7" s="47" t="s">
        <v>218</v>
      </c>
      <c r="D7" s="47" t="s">
        <v>208</v>
      </c>
      <c r="E7" s="47">
        <v>132696999</v>
      </c>
      <c r="F7" s="50" t="s">
        <v>213</v>
      </c>
      <c r="G7" s="48" t="s">
        <v>217</v>
      </c>
      <c r="H7" s="51" t="s">
        <v>215</v>
      </c>
    </row>
    <row r="8" spans="1:328" s="52" customFormat="1" ht="54.75" customHeight="1" x14ac:dyDescent="0.25">
      <c r="A8" s="47" t="s">
        <v>255</v>
      </c>
      <c r="B8" s="49" t="s">
        <v>257</v>
      </c>
      <c r="C8" s="47" t="s">
        <v>260</v>
      </c>
      <c r="D8" s="47" t="s">
        <v>258</v>
      </c>
      <c r="E8" s="47">
        <v>130027196</v>
      </c>
      <c r="F8" s="50" t="s">
        <v>256</v>
      </c>
      <c r="G8" s="48" t="s">
        <v>261</v>
      </c>
      <c r="H8" s="51" t="s">
        <v>259</v>
      </c>
    </row>
    <row r="9" spans="1:328" ht="39.75" customHeight="1" x14ac:dyDescent="0.25">
      <c r="A9" s="47" t="s">
        <v>219</v>
      </c>
      <c r="B9" s="49" t="s">
        <v>220</v>
      </c>
      <c r="C9" s="47" t="s">
        <v>223</v>
      </c>
      <c r="D9" s="47" t="s">
        <v>222</v>
      </c>
      <c r="E9" s="47">
        <v>101129697</v>
      </c>
      <c r="F9" s="47" t="s">
        <v>221</v>
      </c>
      <c r="G9" s="48" t="s">
        <v>217</v>
      </c>
      <c r="H9" s="51">
        <v>90129.58</v>
      </c>
    </row>
    <row r="10" spans="1:328" ht="40.5" customHeight="1" x14ac:dyDescent="0.25">
      <c r="A10" s="49" t="s">
        <v>224</v>
      </c>
      <c r="B10" s="49" t="s">
        <v>226</v>
      </c>
      <c r="C10" s="47" t="s">
        <v>228</v>
      </c>
      <c r="D10" s="47" t="s">
        <v>227</v>
      </c>
      <c r="E10" s="47">
        <v>130677476</v>
      </c>
      <c r="F10" s="47" t="s">
        <v>225</v>
      </c>
      <c r="G10" s="48" t="s">
        <v>217</v>
      </c>
      <c r="H10" s="54">
        <v>23541</v>
      </c>
    </row>
    <row r="11" spans="1:328" s="52" customFormat="1" ht="40.5" customHeight="1" x14ac:dyDescent="0.25">
      <c r="A11" s="49" t="s">
        <v>262</v>
      </c>
      <c r="B11" s="49" t="s">
        <v>220</v>
      </c>
      <c r="C11" s="47" t="s">
        <v>264</v>
      </c>
      <c r="D11" s="47" t="s">
        <v>208</v>
      </c>
      <c r="E11" s="47">
        <v>132696999</v>
      </c>
      <c r="F11" s="47" t="s">
        <v>263</v>
      </c>
      <c r="G11" s="53" t="s">
        <v>261</v>
      </c>
      <c r="H11" s="54">
        <v>607871.1</v>
      </c>
    </row>
    <row r="12" spans="1:328" s="52" customFormat="1" ht="40.5" customHeight="1" x14ac:dyDescent="0.25">
      <c r="A12" s="47" t="s">
        <v>229</v>
      </c>
      <c r="B12" s="49" t="s">
        <v>230</v>
      </c>
      <c r="C12" s="47" t="s">
        <v>232</v>
      </c>
      <c r="D12" s="47" t="s">
        <v>208</v>
      </c>
      <c r="E12" s="47">
        <v>132696999</v>
      </c>
      <c r="F12" s="47" t="s">
        <v>231</v>
      </c>
      <c r="G12" s="53" t="s">
        <v>217</v>
      </c>
      <c r="H12" s="51">
        <v>157004.9</v>
      </c>
    </row>
    <row r="13" spans="1:328" s="52" customFormat="1" ht="40.5" customHeight="1" x14ac:dyDescent="0.25">
      <c r="A13" s="49" t="s">
        <v>265</v>
      </c>
      <c r="B13" s="49" t="s">
        <v>266</v>
      </c>
      <c r="C13" s="47" t="s">
        <v>268</v>
      </c>
      <c r="D13" s="47" t="s">
        <v>267</v>
      </c>
      <c r="E13" s="47">
        <v>132934555</v>
      </c>
      <c r="F13" s="47" t="s">
        <v>269</v>
      </c>
      <c r="G13" s="53" t="s">
        <v>261</v>
      </c>
      <c r="H13" s="54">
        <v>935646</v>
      </c>
    </row>
    <row r="14" spans="1:328" s="52" customFormat="1" ht="48.75" customHeight="1" x14ac:dyDescent="0.25">
      <c r="A14" s="49" t="s">
        <v>270</v>
      </c>
      <c r="B14" s="49" t="s">
        <v>271</v>
      </c>
      <c r="C14" s="47" t="s">
        <v>275</v>
      </c>
      <c r="D14" s="47" t="s">
        <v>274</v>
      </c>
      <c r="E14" s="47">
        <v>101148691</v>
      </c>
      <c r="F14" s="47" t="s">
        <v>272</v>
      </c>
      <c r="G14" s="53" t="s">
        <v>261</v>
      </c>
      <c r="H14" s="54">
        <v>295741.03999999998</v>
      </c>
    </row>
    <row r="15" spans="1:328" s="52" customFormat="1" ht="40.5" customHeight="1" x14ac:dyDescent="0.25">
      <c r="A15" s="49" t="s">
        <v>270</v>
      </c>
      <c r="B15" s="49" t="s">
        <v>271</v>
      </c>
      <c r="C15" s="47" t="s">
        <v>277</v>
      </c>
      <c r="D15" s="47" t="s">
        <v>276</v>
      </c>
      <c r="E15" s="47">
        <v>133116138</v>
      </c>
      <c r="F15" s="47" t="s">
        <v>273</v>
      </c>
      <c r="G15" s="53" t="s">
        <v>261</v>
      </c>
      <c r="H15" s="54">
        <v>63835.040000000001</v>
      </c>
    </row>
    <row r="16" spans="1:328" s="55" customFormat="1" ht="40.5" customHeight="1" x14ac:dyDescent="0.25">
      <c r="A16" s="49" t="s">
        <v>270</v>
      </c>
      <c r="B16" s="49" t="s">
        <v>271</v>
      </c>
      <c r="C16" s="47" t="s">
        <v>280</v>
      </c>
      <c r="D16" s="47" t="s">
        <v>278</v>
      </c>
      <c r="E16" s="47">
        <v>133278111</v>
      </c>
      <c r="F16" s="47" t="s">
        <v>273</v>
      </c>
      <c r="G16" s="53" t="s">
        <v>261</v>
      </c>
      <c r="H16" s="54" t="s">
        <v>279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</row>
    <row r="17" spans="1:8" s="52" customFormat="1" ht="40.5" customHeight="1" x14ac:dyDescent="0.25">
      <c r="A17" s="49" t="s">
        <v>270</v>
      </c>
      <c r="B17" s="49" t="s">
        <v>271</v>
      </c>
      <c r="C17" s="47" t="s">
        <v>284</v>
      </c>
      <c r="D17" s="47" t="s">
        <v>281</v>
      </c>
      <c r="E17" s="47">
        <v>131048447</v>
      </c>
      <c r="F17" s="47" t="s">
        <v>273</v>
      </c>
      <c r="G17" s="53" t="s">
        <v>261</v>
      </c>
      <c r="H17" s="54">
        <v>20097.759999999998</v>
      </c>
    </row>
    <row r="18" spans="1:8" s="52" customFormat="1" ht="40.5" customHeight="1" x14ac:dyDescent="0.25">
      <c r="A18" s="49" t="s">
        <v>270</v>
      </c>
      <c r="B18" s="49" t="s">
        <v>271</v>
      </c>
      <c r="C18" s="47" t="s">
        <v>283</v>
      </c>
      <c r="D18" s="47" t="s">
        <v>282</v>
      </c>
      <c r="E18" s="57">
        <v>112047303</v>
      </c>
      <c r="F18" s="47" t="s">
        <v>273</v>
      </c>
      <c r="G18" s="53" t="s">
        <v>261</v>
      </c>
      <c r="H18" s="56">
        <v>36131.599999999999</v>
      </c>
    </row>
    <row r="19" spans="1:8" s="52" customFormat="1" ht="40.5" customHeight="1" x14ac:dyDescent="0.25">
      <c r="A19" s="49" t="s">
        <v>270</v>
      </c>
      <c r="B19" s="49" t="s">
        <v>271</v>
      </c>
      <c r="C19" s="47" t="s">
        <v>286</v>
      </c>
      <c r="D19" s="47" t="s">
        <v>285</v>
      </c>
      <c r="E19" s="47">
        <v>130556024</v>
      </c>
      <c r="F19" s="47" t="s">
        <v>273</v>
      </c>
      <c r="G19" s="53" t="s">
        <v>261</v>
      </c>
      <c r="H19" s="54">
        <v>41485.26</v>
      </c>
    </row>
    <row r="20" spans="1:8" ht="57.75" customHeight="1" x14ac:dyDescent="0.25">
      <c r="A20" s="47" t="s">
        <v>233</v>
      </c>
      <c r="B20" s="49" t="s">
        <v>235</v>
      </c>
      <c r="C20" s="47" t="s">
        <v>237</v>
      </c>
      <c r="D20" s="47" t="s">
        <v>236</v>
      </c>
      <c r="E20" s="47">
        <v>130888507</v>
      </c>
      <c r="F20" s="47" t="s">
        <v>234</v>
      </c>
      <c r="G20" s="48" t="s">
        <v>217</v>
      </c>
      <c r="H20" s="58">
        <v>34621.199999999997</v>
      </c>
    </row>
    <row r="21" spans="1:8" ht="57.75" customHeight="1" x14ac:dyDescent="0.25">
      <c r="A21" s="25" t="s">
        <v>238</v>
      </c>
      <c r="B21" s="49" t="s">
        <v>240</v>
      </c>
      <c r="C21" s="47" t="s">
        <v>241</v>
      </c>
      <c r="D21" s="47" t="s">
        <v>209</v>
      </c>
      <c r="E21" s="47">
        <v>130997594</v>
      </c>
      <c r="F21" s="50" t="s">
        <v>239</v>
      </c>
      <c r="G21" s="48" t="s">
        <v>217</v>
      </c>
      <c r="H21" s="51">
        <v>283200</v>
      </c>
    </row>
    <row r="22" spans="1:8" ht="66.75" customHeight="1" x14ac:dyDescent="0.25">
      <c r="A22" s="50" t="s">
        <v>242</v>
      </c>
      <c r="B22" s="26" t="s">
        <v>240</v>
      </c>
      <c r="C22" s="47" t="s">
        <v>244</v>
      </c>
      <c r="D22" s="47" t="s">
        <v>207</v>
      </c>
      <c r="E22" s="47">
        <v>132621077</v>
      </c>
      <c r="F22" s="50" t="s">
        <v>243</v>
      </c>
      <c r="G22" s="48" t="s">
        <v>217</v>
      </c>
      <c r="H22" s="51">
        <v>287385</v>
      </c>
    </row>
    <row r="23" spans="1:8" s="52" customFormat="1" ht="66.75" customHeight="1" x14ac:dyDescent="0.25">
      <c r="A23" s="50" t="s">
        <v>287</v>
      </c>
      <c r="B23" s="26" t="s">
        <v>240</v>
      </c>
      <c r="C23" s="47" t="s">
        <v>290</v>
      </c>
      <c r="D23" s="47" t="s">
        <v>210</v>
      </c>
      <c r="E23" s="47">
        <v>130235775</v>
      </c>
      <c r="F23" s="50" t="s">
        <v>288</v>
      </c>
      <c r="G23" s="53" t="s">
        <v>261</v>
      </c>
      <c r="H23" s="51" t="s">
        <v>289</v>
      </c>
    </row>
    <row r="24" spans="1:8" s="52" customFormat="1" ht="66.75" customHeight="1" x14ac:dyDescent="0.25">
      <c r="A24" s="50" t="s">
        <v>287</v>
      </c>
      <c r="B24" s="26" t="s">
        <v>240</v>
      </c>
      <c r="C24" s="47" t="s">
        <v>292</v>
      </c>
      <c r="D24" s="47" t="s">
        <v>208</v>
      </c>
      <c r="E24" s="47">
        <v>132696999</v>
      </c>
      <c r="F24" s="50" t="s">
        <v>288</v>
      </c>
      <c r="G24" s="53" t="s">
        <v>261</v>
      </c>
      <c r="H24" s="51" t="s">
        <v>291</v>
      </c>
    </row>
    <row r="25" spans="1:8" s="52" customFormat="1" ht="66.75" customHeight="1" x14ac:dyDescent="0.25">
      <c r="A25" s="50" t="s">
        <v>287</v>
      </c>
      <c r="B25" s="26" t="s">
        <v>240</v>
      </c>
      <c r="C25" s="47" t="s">
        <v>294</v>
      </c>
      <c r="D25" s="47" t="s">
        <v>293</v>
      </c>
      <c r="E25" s="47">
        <v>132263571</v>
      </c>
      <c r="F25" s="50" t="s">
        <v>288</v>
      </c>
      <c r="G25" s="53" t="s">
        <v>261</v>
      </c>
      <c r="H25" s="51">
        <v>313340</v>
      </c>
    </row>
    <row r="26" spans="1:8" s="52" customFormat="1" ht="66.75" customHeight="1" x14ac:dyDescent="0.25">
      <c r="A26" s="50" t="s">
        <v>287</v>
      </c>
      <c r="B26" s="26" t="s">
        <v>240</v>
      </c>
      <c r="C26" s="47" t="s">
        <v>296</v>
      </c>
      <c r="D26" s="47" t="s">
        <v>295</v>
      </c>
      <c r="E26" s="47">
        <v>132109201</v>
      </c>
      <c r="F26" s="50" t="s">
        <v>288</v>
      </c>
      <c r="G26" s="53" t="s">
        <v>261</v>
      </c>
      <c r="H26" s="51">
        <v>780988.97</v>
      </c>
    </row>
    <row r="27" spans="1:8" ht="36.75" customHeight="1" x14ac:dyDescent="0.25">
      <c r="A27" s="47" t="s">
        <v>245</v>
      </c>
      <c r="B27" s="26" t="s">
        <v>246</v>
      </c>
      <c r="C27" s="47" t="s">
        <v>249</v>
      </c>
      <c r="D27" s="47" t="s">
        <v>248</v>
      </c>
      <c r="E27" s="47">
        <v>118046259</v>
      </c>
      <c r="F27" s="50" t="s">
        <v>247</v>
      </c>
      <c r="G27" s="48" t="s">
        <v>217</v>
      </c>
      <c r="H27" s="51">
        <v>250000.05</v>
      </c>
    </row>
    <row r="28" spans="1:8" ht="36.75" customHeight="1" x14ac:dyDescent="0.25">
      <c r="A28" s="47" t="s">
        <v>297</v>
      </c>
      <c r="B28" s="26" t="s">
        <v>298</v>
      </c>
      <c r="C28" s="47" t="s">
        <v>300</v>
      </c>
      <c r="D28" s="47" t="s">
        <v>295</v>
      </c>
      <c r="E28" s="47">
        <v>132109201</v>
      </c>
      <c r="F28" s="50" t="s">
        <v>299</v>
      </c>
      <c r="G28" s="53" t="s">
        <v>261</v>
      </c>
      <c r="H28" s="51">
        <v>420860.25</v>
      </c>
    </row>
    <row r="29" spans="1:8" ht="36.75" customHeight="1" x14ac:dyDescent="0.25">
      <c r="A29" s="26" t="s">
        <v>250</v>
      </c>
      <c r="B29" s="26" t="s">
        <v>251</v>
      </c>
      <c r="C29" s="47" t="s">
        <v>253</v>
      </c>
      <c r="D29" s="47" t="s">
        <v>252</v>
      </c>
      <c r="E29" s="47">
        <v>102330573</v>
      </c>
      <c r="F29" s="50" t="s">
        <v>254</v>
      </c>
      <c r="G29" s="48" t="s">
        <v>217</v>
      </c>
      <c r="H29" s="51">
        <v>6002.54</v>
      </c>
    </row>
    <row r="30" spans="1:8" ht="60" customHeight="1" x14ac:dyDescent="0.25">
      <c r="A30" s="47" t="s">
        <v>301</v>
      </c>
      <c r="B30" s="26" t="s">
        <v>302</v>
      </c>
      <c r="C30" s="47" t="s">
        <v>305</v>
      </c>
      <c r="D30" s="47" t="s">
        <v>304</v>
      </c>
      <c r="E30" s="47">
        <v>401008734</v>
      </c>
      <c r="F30" s="59" t="s">
        <v>303</v>
      </c>
      <c r="G30" s="53" t="s">
        <v>261</v>
      </c>
      <c r="H30" s="51">
        <v>1287000</v>
      </c>
    </row>
    <row r="31" spans="1:8" ht="48.75" customHeight="1" x14ac:dyDescent="0.25">
      <c r="A31" s="26" t="s">
        <v>306</v>
      </c>
      <c r="B31" s="26" t="s">
        <v>307</v>
      </c>
      <c r="C31" s="47" t="s">
        <v>308</v>
      </c>
      <c r="D31" s="47" t="s">
        <v>293</v>
      </c>
      <c r="E31" s="47">
        <v>132263571</v>
      </c>
      <c r="F31" s="50" t="s">
        <v>309</v>
      </c>
      <c r="G31" s="53" t="s">
        <v>261</v>
      </c>
      <c r="H31" s="51">
        <v>2205300</v>
      </c>
    </row>
    <row r="32" spans="1:8" ht="39.75" customHeight="1" x14ac:dyDescent="0.25">
      <c r="A32" s="26" t="s">
        <v>310</v>
      </c>
      <c r="B32" s="26" t="s">
        <v>312</v>
      </c>
      <c r="C32" s="47" t="s">
        <v>314</v>
      </c>
      <c r="D32" s="47" t="s">
        <v>313</v>
      </c>
      <c r="E32" s="47">
        <v>131195253</v>
      </c>
      <c r="F32" s="50" t="s">
        <v>311</v>
      </c>
      <c r="G32" s="53" t="s">
        <v>261</v>
      </c>
      <c r="H32" s="51">
        <v>129620.05</v>
      </c>
    </row>
    <row r="33" spans="1:8" ht="37.5" customHeight="1" x14ac:dyDescent="0.25">
      <c r="A33" s="26" t="s">
        <v>310</v>
      </c>
      <c r="B33" s="26" t="s">
        <v>312</v>
      </c>
      <c r="C33" s="47" t="s">
        <v>316</v>
      </c>
      <c r="D33" s="47" t="s">
        <v>315</v>
      </c>
      <c r="E33" s="47">
        <v>130297118</v>
      </c>
      <c r="F33" s="50" t="s">
        <v>311</v>
      </c>
      <c r="G33" s="53" t="s">
        <v>261</v>
      </c>
      <c r="H33" s="51">
        <v>85461.5</v>
      </c>
    </row>
    <row r="34" spans="1:8" ht="36.75" customHeight="1" x14ac:dyDescent="0.25">
      <c r="A34" s="26" t="s">
        <v>310</v>
      </c>
      <c r="B34" s="26" t="s">
        <v>312</v>
      </c>
      <c r="C34" s="60" t="s">
        <v>318</v>
      </c>
      <c r="D34" s="47" t="s">
        <v>317</v>
      </c>
      <c r="E34" s="47">
        <v>132369416</v>
      </c>
      <c r="F34" s="50" t="s">
        <v>311</v>
      </c>
      <c r="G34" s="53" t="s">
        <v>261</v>
      </c>
      <c r="H34" s="51">
        <v>52471.7</v>
      </c>
    </row>
    <row r="35" spans="1:8" ht="31.5" customHeight="1" x14ac:dyDescent="0.25">
      <c r="A35" s="26" t="s">
        <v>310</v>
      </c>
      <c r="B35" s="26" t="s">
        <v>312</v>
      </c>
      <c r="C35" s="47" t="s">
        <v>320</v>
      </c>
      <c r="D35" s="47" t="s">
        <v>319</v>
      </c>
      <c r="E35" s="47">
        <v>131412602</v>
      </c>
      <c r="F35" s="50" t="s">
        <v>311</v>
      </c>
      <c r="G35" s="53" t="s">
        <v>261</v>
      </c>
      <c r="H35" s="51">
        <v>48301.53</v>
      </c>
    </row>
    <row r="36" spans="1:8" ht="37.5" hidden="1" customHeight="1" x14ac:dyDescent="0.25">
      <c r="A36" s="30"/>
      <c r="B36" s="26"/>
      <c r="C36" s="30"/>
      <c r="D36" s="30"/>
      <c r="E36" s="30"/>
      <c r="F36" s="33"/>
      <c r="G36" s="31"/>
      <c r="H36" s="32"/>
    </row>
    <row r="37" spans="1:8" ht="36.75" hidden="1" customHeight="1" x14ac:dyDescent="0.25">
      <c r="A37" s="30"/>
      <c r="B37" s="26"/>
      <c r="C37" s="30"/>
      <c r="D37" s="30"/>
      <c r="E37" s="30"/>
      <c r="F37" s="33"/>
      <c r="G37" s="31"/>
      <c r="H37" s="32"/>
    </row>
    <row r="38" spans="1:8" ht="38.25" hidden="1" customHeight="1" x14ac:dyDescent="0.25">
      <c r="A38" s="33"/>
      <c r="B38" s="26"/>
      <c r="C38" s="30"/>
      <c r="D38" s="30"/>
      <c r="E38" s="30"/>
      <c r="F38" s="33"/>
      <c r="G38" s="31"/>
      <c r="H38" s="32"/>
    </row>
    <row r="39" spans="1:8" ht="36" hidden="1" customHeight="1" x14ac:dyDescent="0.25">
      <c r="A39" s="26"/>
      <c r="B39" s="26"/>
      <c r="C39" s="30"/>
      <c r="D39" s="30"/>
      <c r="E39" s="30"/>
      <c r="F39" s="33"/>
      <c r="G39" s="31"/>
      <c r="H39" s="32"/>
    </row>
    <row r="40" spans="1:8" ht="40.5" hidden="1" customHeight="1" x14ac:dyDescent="0.25">
      <c r="A40" s="30"/>
      <c r="B40" s="26"/>
      <c r="C40" s="30"/>
      <c r="D40" s="30"/>
      <c r="E40" s="30"/>
      <c r="F40" s="33"/>
      <c r="G40" s="31"/>
      <c r="H40" s="32"/>
    </row>
    <row r="41" spans="1:8" ht="43.5" hidden="1" customHeight="1" x14ac:dyDescent="0.25">
      <c r="A41" s="26"/>
      <c r="B41" s="26"/>
      <c r="C41" s="30"/>
      <c r="D41" s="30"/>
      <c r="E41" s="30"/>
      <c r="F41" s="33"/>
      <c r="G41" s="31"/>
      <c r="H41" s="32"/>
    </row>
    <row r="42" spans="1:8" ht="39" hidden="1" customHeight="1" x14ac:dyDescent="0.25">
      <c r="A42" s="26"/>
      <c r="B42" s="26"/>
      <c r="C42" s="30"/>
      <c r="D42" s="30"/>
      <c r="E42" s="30"/>
      <c r="F42" s="33"/>
      <c r="G42" s="31"/>
      <c r="H42" s="32"/>
    </row>
    <row r="43" spans="1:8" ht="20.25" customHeight="1" x14ac:dyDescent="0.25">
      <c r="A43" s="22"/>
      <c r="B43" s="18"/>
      <c r="C43" s="19"/>
      <c r="D43" s="18"/>
      <c r="E43" s="18"/>
      <c r="F43" s="20"/>
      <c r="G43" s="20"/>
      <c r="H43" s="27">
        <f>SUM(H6:H42)</f>
        <v>8489849.0699999984</v>
      </c>
    </row>
    <row r="44" spans="1:8" ht="28.5" customHeight="1" x14ac:dyDescent="0.25">
      <c r="A44" s="21" t="s">
        <v>205</v>
      </c>
      <c r="B44" s="29"/>
      <c r="C44" s="29"/>
      <c r="D44" s="29"/>
      <c r="E44" s="29"/>
    </row>
    <row r="45" spans="1:8" ht="27.75" customHeight="1" x14ac:dyDescent="0.25">
      <c r="A45" t="s">
        <v>206</v>
      </c>
      <c r="B45" s="28"/>
      <c r="C45" s="28"/>
      <c r="D45" s="28"/>
      <c r="E45" s="28"/>
    </row>
    <row r="46" spans="1:8" ht="30" customHeight="1" x14ac:dyDescent="0.25">
      <c r="B46" s="28"/>
      <c r="C46" s="28"/>
      <c r="D46" s="28"/>
      <c r="E46" s="28"/>
    </row>
    <row r="47" spans="1:8" ht="28.5" customHeight="1" x14ac:dyDescent="0.25">
      <c r="B47" s="28"/>
      <c r="C47" s="28"/>
      <c r="D47" s="28"/>
      <c r="E47" s="28"/>
    </row>
    <row r="48" spans="1:8" ht="20.25" customHeight="1" x14ac:dyDescent="0.25">
      <c r="B48" s="28"/>
      <c r="C48" s="28"/>
      <c r="D48" s="28"/>
      <c r="E48" s="28"/>
    </row>
    <row r="49" ht="21.75" customHeight="1" x14ac:dyDescent="0.25"/>
    <row r="50" ht="21.75" customHeight="1" x14ac:dyDescent="0.25"/>
    <row r="51" ht="18.75" customHeight="1" x14ac:dyDescent="0.25"/>
    <row r="52" ht="18.75" customHeight="1" x14ac:dyDescent="0.25"/>
    <row r="53" ht="30" customHeight="1" x14ac:dyDescent="0.25"/>
    <row r="54" ht="32.25" customHeight="1" x14ac:dyDescent="0.25"/>
    <row r="55" ht="36.75" customHeight="1" x14ac:dyDescent="0.25"/>
    <row r="56" ht="28.5" customHeight="1" x14ac:dyDescent="0.25"/>
    <row r="57" ht="28.5" customHeight="1" x14ac:dyDescent="0.25"/>
    <row r="58" ht="34.5" customHeight="1" x14ac:dyDescent="0.25"/>
    <row r="59" ht="23.25" customHeight="1" x14ac:dyDescent="0.25"/>
    <row r="60" ht="27.75" customHeight="1" x14ac:dyDescent="0.25"/>
    <row r="61" ht="23.25" customHeight="1" x14ac:dyDescent="0.25"/>
    <row r="62" ht="22.5" customHeight="1" x14ac:dyDescent="0.25"/>
    <row r="63" ht="20.25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0.25" customHeight="1" x14ac:dyDescent="0.25"/>
    <row r="78" ht="24" customHeight="1" x14ac:dyDescent="0.25"/>
    <row r="79" ht="15.75" customHeight="1" x14ac:dyDescent="0.25"/>
    <row r="80" ht="18" customHeight="1" x14ac:dyDescent="0.25"/>
    <row r="81" ht="17.25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1.75" customHeight="1" x14ac:dyDescent="0.25"/>
    <row r="89" ht="21.75" customHeight="1" x14ac:dyDescent="0.25"/>
    <row r="90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2026-05-19T16:08:12Z</cp:lastPrinted>
  <dcterms:created xsi:type="dcterms:W3CDTF">2012-03-19T16:34:38Z</dcterms:created>
  <dcterms:modified xsi:type="dcterms:W3CDTF">2026-05-19T16:24:17Z</dcterms:modified>
</cp:coreProperties>
</file>