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ANA/AÑO 2026/TRANSPARENCIA/ENERO/RELACION DE TODAS LAS COMPRAS/"/>
    </mc:Choice>
  </mc:AlternateContent>
  <xr:revisionPtr revIDLastSave="541" documentId="8_{B0EA58E6-7084-4E53-A5E7-195481025F2F}" xr6:coauthVersionLast="47" xr6:coauthVersionMax="47" xr10:uidLastSave="{735FBA7D-2033-469E-845B-5778BD90A6EF}"/>
  <bookViews>
    <workbookView xWindow="-120" yWindow="-120" windowWidth="29040" windowHeight="1572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Hoja1!#REF!</definedName>
    <definedName name="_xlnm.Print_Titles" localSheetId="3">Hoja1!$1:$5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38" l="1"/>
  <c r="H51" i="36" l="1"/>
  <c r="H16" i="34" l="1"/>
</calcChain>
</file>

<file path=xl/sharedStrings.xml><?xml version="1.0" encoding="utf-8"?>
<sst xmlns="http://schemas.openxmlformats.org/spreadsheetml/2006/main" count="452" uniqueCount="276">
  <si>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</si>
  <si>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</si>
  <si>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</si>
  <si>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</si>
  <si>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</si>
  <si>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</si>
  <si>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</si>
  <si>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</si>
  <si>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</si>
  <si>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</si>
  <si>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</si>
  <si>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</si>
  <si>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</si>
  <si>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</si>
  <si>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</si>
  <si>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</si>
  <si>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</si>
  <si>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</si>
  <si>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</si>
  <si>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</si>
  <si>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</si>
  <si>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</si>
  <si>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</si>
  <si>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</si>
  <si>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</si>
  <si>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</si>
  <si>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</si>
  <si>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</si>
  <si>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</si>
  <si>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</si>
  <si>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</si>
  <si>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</si>
  <si>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</si>
  <si>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</si>
  <si>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</si>
  <si>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</si>
  <si>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</si>
  <si>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</si>
  <si>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</si>
  <si>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</si>
  <si>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</si>
  <si>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</si>
  <si>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</si>
  <si>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</si>
  <si>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</si>
  <si>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</si>
  <si>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</si>
  <si>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</si>
  <si>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</si>
  <si>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</si>
  <si>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</si>
  <si>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</si>
  <si>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</si>
  <si>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</si>
  <si>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</si>
  <si>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</si>
  <si>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</si>
  <si>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</si>
  <si>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</si>
  <si>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</si>
  <si>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</si>
  <si>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</si>
  <si>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</si>
  <si>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</si>
  <si>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</si>
  <si>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</si>
  <si>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</si>
  <si>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</si>
  <si>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</si>
  <si>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</si>
  <si>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</si>
  <si>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</si>
  <si>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</si>
  <si>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</si>
  <si>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</si>
  <si>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</si>
  <si>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</si>
  <si>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</si>
  <si>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</si>
  <si>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</si>
  <si>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</si>
  <si>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</si>
  <si>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</si>
  <si>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</si>
  <si>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</si>
  <si>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</si>
  <si>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</si>
  <si>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</si>
  <si>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</si>
  <si>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</si>
  <si>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</si>
  <si>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</si>
  <si>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</si>
  <si>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</si>
  <si>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</si>
  <si>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</si>
  <si>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</si>
  <si>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</si>
  <si>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</si>
  <si>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</si>
  <si>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</si>
  <si>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</si>
  <si>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</si>
  <si>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</si>
  <si>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</si>
  <si>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</si>
  <si>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</si>
  <si>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</si>
  <si>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</si>
  <si>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</si>
  <si>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</si>
  <si>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</si>
  <si>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</si>
  <si>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</si>
  <si>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</si>
  <si>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</si>
  <si>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</si>
  <si>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</si>
  <si>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</si>
  <si>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</si>
  <si>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</si>
  <si>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</si>
  <si>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</si>
  <si>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</si>
  <si>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</si>
  <si>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</si>
  <si>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</si>
  <si>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</si>
  <si>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</si>
  <si>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</si>
  <si>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</si>
  <si>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</si>
  <si>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</si>
  <si>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</si>
  <si>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</si>
  <si>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</si>
  <si>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</si>
  <si>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</si>
  <si>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</si>
  <si>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</si>
  <si>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</si>
  <si>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</si>
  <si>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</si>
  <si>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</si>
  <si>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</si>
  <si>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</si>
  <si>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</si>
  <si>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</si>
  <si>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</si>
  <si>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</si>
  <si>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</si>
  <si>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</si>
  <si>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</si>
  <si>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</si>
  <si>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</si>
  <si>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</si>
  <si>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</si>
  <si>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</si>
  <si>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</si>
  <si>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</si>
  <si>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</si>
  <si>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</si>
  <si>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</si>
  <si>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</si>
  <si>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</si>
  <si>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</si>
  <si>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</si>
  <si>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</si>
  <si>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</si>
  <si>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</si>
  <si>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</si>
  <si>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</si>
  <si>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</si>
  <si>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</si>
  <si>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</si>
  <si>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</si>
  <si>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</si>
  <si>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</si>
  <si>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</si>
  <si>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</si>
  <si>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</si>
  <si>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</si>
  <si>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</si>
  <si>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</si>
  <si>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</si>
  <si>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</si>
  <si>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</si>
  <si>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</si>
  <si>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</si>
  <si>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</si>
  <si>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</si>
  <si>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</si>
  <si>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</si>
  <si>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</si>
  <si>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</si>
  <si>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</si>
  <si>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</si>
  <si>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</si>
  <si>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</si>
  <si>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</si>
  <si>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</si>
  <si>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</si>
  <si>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</si>
  <si>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</si>
  <si>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</si>
  <si>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</si>
  <si>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</si>
  <si>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>Compra por Debajo el Umbral</t>
  </si>
  <si>
    <t>Compras Menores</t>
  </si>
  <si>
    <t>130-67747-6</t>
  </si>
  <si>
    <t>Almacenes Ocean Meat, SRL</t>
  </si>
  <si>
    <t>SD Impresos Express, SRL</t>
  </si>
  <si>
    <t>130-99759-4</t>
  </si>
  <si>
    <t>132-62107-7</t>
  </si>
  <si>
    <t xml:space="preserve">        RELACION DE TODAS LAS COMPRAS MES DE ENERO 2026</t>
  </si>
  <si>
    <t>ZOODOM-DAF-CM-2026-0001</t>
  </si>
  <si>
    <t>RENOVACIÓN DE LICENCIAS MICROSOFT OFFICE 365 AÑO 2026</t>
  </si>
  <si>
    <t>Pondview Group, SRL</t>
  </si>
  <si>
    <t>131-98156-9</t>
  </si>
  <si>
    <t>ZOODOM-2026-00008</t>
  </si>
  <si>
    <t>ZOODOM-DAF-CM-2026-0002</t>
  </si>
  <si>
    <t>ZOODOM-2026-00002</t>
  </si>
  <si>
    <t>ADQUISICION DE FRUTAS VIVERES Y VEGETALES PARA ALMUERZO DE PERSONAS Y ANIMALES 1ER TRIMESTRE 2026</t>
  </si>
  <si>
    <t>Mercarosa, SRL</t>
  </si>
  <si>
    <t>132-85621-1</t>
  </si>
  <si>
    <t>ZOODOM-DAF-CM-2026-0003</t>
  </si>
  <si>
    <t>ZOODOM-DAF-CM-2026-0004</t>
  </si>
  <si>
    <t>ZOODOM-DAF-CM-2026-0005</t>
  </si>
  <si>
    <t>ZOODOM-DAF-CM-2026-0006</t>
  </si>
  <si>
    <t>ZOODOM-2026-00006</t>
  </si>
  <si>
    <t>Jendersson V Grupo Empresarial, S.R.L.</t>
  </si>
  <si>
    <t>132-72953-6</t>
  </si>
  <si>
    <t>ADQUISICION DE CARNES Y EMBUTIDOS PARA ALMUERZO DE EMPLEADOS 1ER TRIMESTRE 2026</t>
  </si>
  <si>
    <t>ZOODOM-2026-00004</t>
  </si>
  <si>
    <t>ADQUISICION DE PULSERAS PARA CONTROL DE ENTRADAS 2026</t>
  </si>
  <si>
    <t>ZOODOM-2026-00007</t>
  </si>
  <si>
    <t>ADQUISICIÓN DE CARNES PARA ALIMENTACIÓN DE FELINOS DEL ZOODOM 1ER TRIMESTRE 2026</t>
  </si>
  <si>
    <t>ZOODOM-2026-00009</t>
  </si>
  <si>
    <t>ZOODOM-2026-00010</t>
  </si>
  <si>
    <t>ZOODOM-2026-00011</t>
  </si>
  <si>
    <t>ZOODOM-2026-00012</t>
  </si>
  <si>
    <t>ZOODOM-2026-00013</t>
  </si>
  <si>
    <t>ZOODOM-2026-00014</t>
  </si>
  <si>
    <t>ZOODOM-2026-00015</t>
  </si>
  <si>
    <t>ZOODOM-2026-00016</t>
  </si>
  <si>
    <t>ADQUISICION DE MATERIALES DE LIMPIEZA 1ER TRIMESTRE 2026</t>
  </si>
  <si>
    <t>GTG Industrial, SRL</t>
  </si>
  <si>
    <t>130-29711-8</t>
  </si>
  <si>
    <t>LLM Suplidores, SRL</t>
  </si>
  <si>
    <t>131-19525-3</t>
  </si>
  <si>
    <t>Garena, SRL</t>
  </si>
  <si>
    <t>132-00376-4</t>
  </si>
  <si>
    <t>SUPLIDAFRA, SRL</t>
  </si>
  <si>
    <t>132-88966-5</t>
  </si>
  <si>
    <t>J3dplast, SRL</t>
  </si>
  <si>
    <t>130-88850-7</t>
  </si>
  <si>
    <t>Suministros Guipak, SRL</t>
  </si>
  <si>
    <t>131-41260-2</t>
  </si>
  <si>
    <t>Ramirez &amp; Mojica Envoy Pack Courier Express, SRL</t>
  </si>
  <si>
    <t>131-50563-5</t>
  </si>
  <si>
    <t>FL&amp;M Comercial, SRL</t>
  </si>
  <si>
    <t>ZOODOM-DAF-CD-2026-0001</t>
  </si>
  <si>
    <t>ZOODOM-DAF-CD-2026-0003</t>
  </si>
  <si>
    <t>ZOODOM-DAF-CD-2026-0004</t>
  </si>
  <si>
    <t>ZOODOM-2026-00001</t>
  </si>
  <si>
    <t>Distribuidora Tejeda García, SRL</t>
  </si>
  <si>
    <t>132-39047-4</t>
  </si>
  <si>
    <t>ADQUISICION DIOXIDO DE CLORO PARA CLORIFICACION DE CISTERNAS ZOODOM 1ER TRIMESTRE 2026</t>
  </si>
  <si>
    <t>ZOODOM-2026-00003</t>
  </si>
  <si>
    <t>Repuestos Chencho, SRL</t>
  </si>
  <si>
    <t>101-71139-6</t>
  </si>
  <si>
    <t>SERVICIO DE REPARACION DE MOTOCICLETAS Y FOUR WHEELS DEL ZOODOM AÑO 2026</t>
  </si>
  <si>
    <t>ZOODOM-2026-00005</t>
  </si>
  <si>
    <t>Floristería Cáliz Flor, EIRL</t>
  </si>
  <si>
    <t>130-61641-8</t>
  </si>
  <si>
    <t>ADQUISICIÓN DE CORONAS PARA OFRENDAS FLORALES Y ARREGLOS DE FLORES PARA USO DEL ZOODOM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</si>
</sst>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.0\ _€_-;\-* #,##0.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737376"/>
      <name val="Arial"/>
      <family val="2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8" fillId="0" borderId="1" xfId="0" applyNumberFormat="1" applyFont="1" applyFill="1" applyBorder="1" applyAlignment="1">
      <alignment horizontal="left" vertical="center" wrapText="1"/>
    </xf>
    <xf numFmtId="16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1" xfId="0" applyFont="1" applyBorder="1"/>
    <xf numFmtId="0" fontId="9" fillId="0" borderId="0" xfId="0" applyFont="1"/>
    <xf numFmtId="0" fontId="10" fillId="0" borderId="0" xfId="0" applyFont="1"/>
    <xf numFmtId="0" fontId="12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right" vertical="center" wrapText="1"/>
    </xf>
    <xf numFmtId="43" fontId="12" fillId="0" borderId="1" xfId="1" applyFont="1" applyBorder="1" applyAlignment="1">
      <alignment horizontal="right"/>
    </xf>
    <xf numFmtId="43" fontId="12" fillId="4" borderId="1" xfId="1" applyFont="1" applyFill="1" applyBorder="1" applyAlignment="1">
      <alignment horizontal="right" vertical="center" wrapText="1"/>
    </xf>
    <xf numFmtId="165" fontId="4" fillId="3" borderId="1" xfId="1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" fontId="13" fillId="0" borderId="1" xfId="0" applyNumberFormat="1" applyFont="1" applyBorder="1"/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19050</xdr:rowOff>
    </xdr:from>
    <xdr:to>
      <xdr:col>0</xdr:col>
      <xdr:colOff>1466850</xdr:colOff>
      <xdr:row>3</xdr:row>
      <xdr:rowOff>190499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9550"/>
          <a:ext cx="1181100" cy="933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5" t="s">
        <v>8</v>
      </c>
      <c r="B1" s="35"/>
      <c r="C1" s="35"/>
      <c r="D1" s="36"/>
      <c r="E1" s="36"/>
      <c r="F1" s="36"/>
      <c r="G1" s="36"/>
      <c r="H1" s="36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37" t="s">
        <v>10</v>
      </c>
      <c r="B3" s="38"/>
      <c r="C3" s="38"/>
      <c r="D3" s="38"/>
      <c r="E3" s="38"/>
      <c r="F3" s="38"/>
      <c r="G3" s="38"/>
      <c r="H3" s="39"/>
    </row>
    <row r="4" spans="1:8" ht="35.1" customHeight="1" x14ac:dyDescent="0.25">
      <c r="A4" s="40" t="s">
        <v>1</v>
      </c>
      <c r="B4" s="41"/>
      <c r="C4" s="41"/>
      <c r="D4" s="41"/>
      <c r="E4" s="41"/>
      <c r="F4" s="41"/>
      <c r="G4" s="42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5" t="s">
        <v>11</v>
      </c>
      <c r="B1" s="35"/>
      <c r="C1" s="35"/>
      <c r="D1" s="36"/>
      <c r="E1" s="36"/>
      <c r="F1" s="36"/>
      <c r="G1" s="36"/>
      <c r="H1" s="36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43" t="s">
        <v>57</v>
      </c>
      <c r="D11" s="44"/>
      <c r="E11" s="44"/>
      <c r="F11" s="44"/>
      <c r="G11" s="44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45" t="s">
        <v>1</v>
      </c>
      <c r="B16" s="46"/>
      <c r="C16" s="46"/>
      <c r="D16" s="46"/>
      <c r="E16" s="46"/>
      <c r="F16" s="46"/>
      <c r="G16" s="47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5" t="s">
        <v>58</v>
      </c>
      <c r="B1" s="35"/>
      <c r="C1" s="35"/>
      <c r="D1" s="36"/>
      <c r="E1" s="36"/>
      <c r="F1" s="36"/>
      <c r="G1" s="36"/>
      <c r="H1" s="36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45" t="s">
        <v>1</v>
      </c>
      <c r="B51" s="46"/>
      <c r="C51" s="46"/>
      <c r="D51" s="46"/>
      <c r="E51" s="46"/>
      <c r="F51" s="46"/>
      <c r="G51" s="47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9"/>
  <sheetViews>
    <sheetView tabSelected="1" topLeftCell="A9" zoomScale="95" zoomScaleNormal="95" workbookViewId="0">
      <selection activeCell="A6" sqref="A6:H25"/>
    </sheetView>
  </sheetViews>
  <sheetFormatPr baseColWidth="10" defaultColWidth="11.42578125" defaultRowHeight="15" x14ac:dyDescent="0.25"/>
  <cols>
    <col min="1" max="1" width="23.5703125" customWidth="1"/>
    <col min="2" max="2" width="8.85546875" customWidth="1"/>
    <col min="3" max="3" width="17.42578125" customWidth="1"/>
    <col min="4" max="4" width="13" customWidth="1"/>
    <col min="5" max="5" width="12.5703125" customWidth="1"/>
    <col min="6" max="6" width="28.140625" customWidth="1"/>
    <col min="7" max="7" width="14.140625" customWidth="1"/>
    <col min="8" max="8" width="13.140625" customWidth="1"/>
    <col min="9" max="9" width="13.7109375" customWidth="1"/>
  </cols>
  <sheetData>
    <row r="1" spans="1:8" ht="26.25" x14ac:dyDescent="0.4">
      <c r="D1" s="23" t="s">
        <v>203</v>
      </c>
      <c r="E1" s="16"/>
      <c r="G1" s="17"/>
    </row>
    <row r="2" spans="1:8" ht="18.75" x14ac:dyDescent="0.3">
      <c r="D2" s="24" t="s">
        <v>204</v>
      </c>
    </row>
    <row r="4" spans="1:8" ht="18.75" x14ac:dyDescent="0.3">
      <c r="C4" s="24" t="s">
        <v>214</v>
      </c>
      <c r="D4" s="24"/>
    </row>
    <row r="5" spans="1:8" ht="48.75" customHeight="1" x14ac:dyDescent="0.25">
      <c r="A5" s="6" t="s">
        <v>7</v>
      </c>
      <c r="B5" s="7" t="s">
        <v>53</v>
      </c>
      <c r="C5" s="7" t="s">
        <v>38</v>
      </c>
      <c r="D5" s="7" t="s">
        <v>3</v>
      </c>
      <c r="E5" s="7" t="s">
        <v>2</v>
      </c>
      <c r="F5" s="7" t="s">
        <v>4</v>
      </c>
      <c r="G5" s="7" t="s">
        <v>6</v>
      </c>
      <c r="H5" s="7" t="s">
        <v>5</v>
      </c>
    </row>
    <row r="6" spans="1:8" ht="35.25" customHeight="1" x14ac:dyDescent="0.25">
      <c r="A6" s="25" t="s">
        <v>215</v>
      </c>
      <c r="B6" s="27">
        <v>46042</v>
      </c>
      <c r="C6" s="25" t="s">
        <v>219</v>
      </c>
      <c r="D6" s="25" t="s">
        <v>217</v>
      </c>
      <c r="E6" s="29" t="s">
        <v>218</v>
      </c>
      <c r="F6" s="26" t="s">
        <v>216</v>
      </c>
      <c r="G6" s="34" t="s">
        <v>208</v>
      </c>
      <c r="H6" s="32">
        <v>315000</v>
      </c>
    </row>
    <row r="7" spans="1:8" ht="38.25" customHeight="1" x14ac:dyDescent="0.25">
      <c r="A7" s="25" t="s">
        <v>220</v>
      </c>
      <c r="B7" s="27">
        <v>46044</v>
      </c>
      <c r="C7" s="25" t="s">
        <v>221</v>
      </c>
      <c r="D7" s="34" t="s">
        <v>223</v>
      </c>
      <c r="E7" s="48" t="s">
        <v>224</v>
      </c>
      <c r="F7" s="26" t="s">
        <v>222</v>
      </c>
      <c r="G7" s="34" t="s">
        <v>208</v>
      </c>
      <c r="H7" s="49">
        <v>1010004</v>
      </c>
    </row>
    <row r="8" spans="1:8" ht="50.25" customHeight="1" x14ac:dyDescent="0.25">
      <c r="A8" s="25" t="s">
        <v>225</v>
      </c>
      <c r="B8" s="27">
        <v>46044</v>
      </c>
      <c r="C8" s="25" t="s">
        <v>229</v>
      </c>
      <c r="D8" s="25" t="s">
        <v>230</v>
      </c>
      <c r="E8" s="25" t="s">
        <v>231</v>
      </c>
      <c r="F8" s="26" t="s">
        <v>232</v>
      </c>
      <c r="G8" s="34" t="s">
        <v>208</v>
      </c>
      <c r="H8" s="32">
        <v>267105</v>
      </c>
    </row>
    <row r="9" spans="1:8" ht="24.75" customHeight="1" x14ac:dyDescent="0.25">
      <c r="A9" s="25" t="s">
        <v>226</v>
      </c>
      <c r="B9" s="27">
        <v>46045</v>
      </c>
      <c r="C9" s="25" t="s">
        <v>233</v>
      </c>
      <c r="D9" s="25" t="s">
        <v>211</v>
      </c>
      <c r="E9" s="29" t="s">
        <v>212</v>
      </c>
      <c r="F9" s="26" t="s">
        <v>234</v>
      </c>
      <c r="G9" s="34" t="s">
        <v>208</v>
      </c>
      <c r="H9" s="32">
        <v>1598310</v>
      </c>
    </row>
    <row r="10" spans="1:8" ht="39" customHeight="1" x14ac:dyDescent="0.25">
      <c r="A10" s="25" t="s">
        <v>227</v>
      </c>
      <c r="B10" s="27">
        <v>46045</v>
      </c>
      <c r="C10" s="25" t="s">
        <v>235</v>
      </c>
      <c r="D10" s="34" t="s">
        <v>210</v>
      </c>
      <c r="E10" s="29" t="s">
        <v>213</v>
      </c>
      <c r="F10" s="26" t="s">
        <v>236</v>
      </c>
      <c r="G10" s="34" t="s">
        <v>208</v>
      </c>
      <c r="H10" s="30">
        <v>1822000</v>
      </c>
    </row>
    <row r="11" spans="1:8" ht="36" customHeight="1" x14ac:dyDescent="0.25">
      <c r="A11" s="25" t="s">
        <v>228</v>
      </c>
      <c r="B11" s="27">
        <v>46046</v>
      </c>
      <c r="C11" s="25" t="s">
        <v>237</v>
      </c>
      <c r="D11" s="34" t="s">
        <v>246</v>
      </c>
      <c r="E11" s="29" t="s">
        <v>247</v>
      </c>
      <c r="F11" s="26" t="s">
        <v>245</v>
      </c>
      <c r="G11" s="34" t="s">
        <v>208</v>
      </c>
      <c r="H11" s="30">
        <v>157795.5</v>
      </c>
    </row>
    <row r="12" spans="1:8" ht="28.5" customHeight="1" x14ac:dyDescent="0.25">
      <c r="A12" s="25" t="s">
        <v>228</v>
      </c>
      <c r="B12" s="27">
        <v>46046</v>
      </c>
      <c r="C12" s="25" t="s">
        <v>238</v>
      </c>
      <c r="D12" s="25" t="s">
        <v>248</v>
      </c>
      <c r="E12" s="25" t="s">
        <v>249</v>
      </c>
      <c r="F12" s="26" t="s">
        <v>245</v>
      </c>
      <c r="G12" s="34" t="s">
        <v>208</v>
      </c>
      <c r="H12" s="30">
        <v>74558.89</v>
      </c>
    </row>
    <row r="13" spans="1:8" ht="38.25" customHeight="1" x14ac:dyDescent="0.25">
      <c r="A13" s="25" t="s">
        <v>228</v>
      </c>
      <c r="B13" s="27">
        <v>46046</v>
      </c>
      <c r="C13" s="25" t="s">
        <v>239</v>
      </c>
      <c r="D13" s="25" t="s">
        <v>250</v>
      </c>
      <c r="E13" s="25" t="s">
        <v>251</v>
      </c>
      <c r="F13" s="26" t="s">
        <v>245</v>
      </c>
      <c r="G13" s="34" t="s">
        <v>208</v>
      </c>
      <c r="H13" s="30">
        <v>45076</v>
      </c>
    </row>
    <row r="14" spans="1:8" ht="28.5" customHeight="1" x14ac:dyDescent="0.25">
      <c r="A14" s="25" t="s">
        <v>228</v>
      </c>
      <c r="B14" s="27">
        <v>46046</v>
      </c>
      <c r="C14" s="25" t="s">
        <v>240</v>
      </c>
      <c r="D14" s="34" t="s">
        <v>252</v>
      </c>
      <c r="E14" s="25" t="s">
        <v>253</v>
      </c>
      <c r="F14" s="26" t="s">
        <v>245</v>
      </c>
      <c r="G14" s="34" t="s">
        <v>208</v>
      </c>
      <c r="H14" s="30">
        <v>5876.4</v>
      </c>
    </row>
    <row r="15" spans="1:8" ht="29.25" customHeight="1" x14ac:dyDescent="0.25">
      <c r="A15" s="25" t="s">
        <v>228</v>
      </c>
      <c r="B15" s="27">
        <v>46046</v>
      </c>
      <c r="C15" s="25" t="s">
        <v>241</v>
      </c>
      <c r="D15" s="34" t="s">
        <v>254</v>
      </c>
      <c r="E15" s="29" t="s">
        <v>255</v>
      </c>
      <c r="F15" s="26" t="s">
        <v>245</v>
      </c>
      <c r="G15" s="34" t="s">
        <v>208</v>
      </c>
      <c r="H15" s="30">
        <v>21476</v>
      </c>
    </row>
    <row r="16" spans="1:8" ht="37.5" customHeight="1" x14ac:dyDescent="0.25">
      <c r="A16" s="25" t="s">
        <v>228</v>
      </c>
      <c r="B16" s="27">
        <v>46046</v>
      </c>
      <c r="C16" s="25" t="s">
        <v>242</v>
      </c>
      <c r="D16" s="34" t="s">
        <v>256</v>
      </c>
      <c r="E16" s="25" t="s">
        <v>257</v>
      </c>
      <c r="F16" s="26" t="s">
        <v>245</v>
      </c>
      <c r="G16" s="34" t="s">
        <v>208</v>
      </c>
      <c r="H16" s="30">
        <v>35486.959999999999</v>
      </c>
    </row>
    <row r="17" spans="1:8" ht="48" customHeight="1" x14ac:dyDescent="0.25">
      <c r="A17" s="25" t="s">
        <v>228</v>
      </c>
      <c r="B17" s="27">
        <v>46046</v>
      </c>
      <c r="C17" s="25" t="s">
        <v>243</v>
      </c>
      <c r="D17" s="34" t="s">
        <v>258</v>
      </c>
      <c r="E17" s="29" t="s">
        <v>259</v>
      </c>
      <c r="F17" s="26" t="s">
        <v>245</v>
      </c>
      <c r="G17" s="34" t="s">
        <v>208</v>
      </c>
      <c r="H17" s="30">
        <v>9191.9599999999991</v>
      </c>
    </row>
    <row r="18" spans="1:8" ht="38.25" customHeight="1" x14ac:dyDescent="0.25">
      <c r="A18" s="25" t="s">
        <v>228</v>
      </c>
      <c r="B18" s="27">
        <v>46046</v>
      </c>
      <c r="C18" s="25" t="s">
        <v>244</v>
      </c>
      <c r="D18" s="34" t="s">
        <v>260</v>
      </c>
      <c r="E18" s="29" t="s">
        <v>209</v>
      </c>
      <c r="F18" s="26" t="s">
        <v>245</v>
      </c>
      <c r="G18" s="34" t="s">
        <v>208</v>
      </c>
      <c r="H18" s="31">
        <v>36816</v>
      </c>
    </row>
    <row r="19" spans="1:8" ht="47.25" customHeight="1" x14ac:dyDescent="0.25">
      <c r="A19" s="25" t="s">
        <v>261</v>
      </c>
      <c r="B19" s="27">
        <v>46045</v>
      </c>
      <c r="C19" s="28" t="s">
        <v>264</v>
      </c>
      <c r="D19" s="34" t="s">
        <v>265</v>
      </c>
      <c r="E19" s="29" t="s">
        <v>266</v>
      </c>
      <c r="F19" s="26" t="s">
        <v>267</v>
      </c>
      <c r="G19" s="34" t="s">
        <v>207</v>
      </c>
      <c r="H19" s="31">
        <v>132750</v>
      </c>
    </row>
    <row r="20" spans="1:8" ht="42" customHeight="1" x14ac:dyDescent="0.25">
      <c r="A20" s="25" t="s">
        <v>262</v>
      </c>
      <c r="B20" s="27">
        <v>46045</v>
      </c>
      <c r="C20" s="28" t="s">
        <v>268</v>
      </c>
      <c r="D20" s="34" t="s">
        <v>269</v>
      </c>
      <c r="E20" s="29" t="s">
        <v>270</v>
      </c>
      <c r="F20" s="26" t="s">
        <v>271</v>
      </c>
      <c r="G20" s="34" t="s">
        <v>207</v>
      </c>
      <c r="H20" s="31">
        <v>236000</v>
      </c>
    </row>
    <row r="21" spans="1:8" ht="37.5" customHeight="1" x14ac:dyDescent="0.25">
      <c r="A21" s="25" t="s">
        <v>263</v>
      </c>
      <c r="B21" s="27">
        <v>46045</v>
      </c>
      <c r="C21" s="28" t="s">
        <v>272</v>
      </c>
      <c r="D21" s="34" t="s">
        <v>273</v>
      </c>
      <c r="E21" s="29" t="s">
        <v>274</v>
      </c>
      <c r="F21" s="26" t="s">
        <v>275</v>
      </c>
      <c r="G21" s="34" t="s">
        <v>207</v>
      </c>
      <c r="H21" s="31">
        <v>100000.01</v>
      </c>
    </row>
    <row r="22" spans="1:8" ht="22.5" customHeight="1" x14ac:dyDescent="0.25">
      <c r="A22" s="22"/>
      <c r="B22" s="18"/>
      <c r="C22" s="19"/>
      <c r="D22" s="18"/>
      <c r="E22" s="18"/>
      <c r="F22" s="20"/>
      <c r="G22" s="20"/>
      <c r="H22" s="33">
        <f>SUM(H6:H21)</f>
        <v>5867446.7199999997</v>
      </c>
    </row>
    <row r="23" spans="1:8" ht="28.5" customHeight="1" x14ac:dyDescent="0.25">
      <c r="A23" s="21" t="s">
        <v>205</v>
      </c>
      <c r="B23" s="21"/>
    </row>
    <row r="24" spans="1:8" ht="27.75" customHeight="1" x14ac:dyDescent="0.25">
      <c r="A24" t="s">
        <v>206</v>
      </c>
      <c r="B24" s="21"/>
    </row>
    <row r="25" spans="1:8" ht="30" customHeight="1" x14ac:dyDescent="0.25"/>
    <row r="26" spans="1:8" ht="28.5" customHeight="1" x14ac:dyDescent="0.25"/>
    <row r="27" spans="1:8" ht="20.25" customHeight="1" x14ac:dyDescent="0.25"/>
    <row r="28" spans="1:8" ht="21.75" customHeight="1" x14ac:dyDescent="0.25"/>
    <row r="29" spans="1:8" ht="21.75" customHeight="1" x14ac:dyDescent="0.25"/>
    <row r="30" spans="1:8" ht="18.75" customHeight="1" x14ac:dyDescent="0.25"/>
    <row r="31" spans="1:8" ht="18.75" customHeight="1" x14ac:dyDescent="0.25"/>
    <row r="32" spans="1:8" ht="30" customHeight="1" x14ac:dyDescent="0.25"/>
    <row r="33" ht="32.25" customHeight="1" x14ac:dyDescent="0.25"/>
    <row r="34" ht="36.75" customHeight="1" x14ac:dyDescent="0.25"/>
    <row r="35" ht="28.5" customHeight="1" x14ac:dyDescent="0.25"/>
    <row r="36" ht="28.5" customHeight="1" x14ac:dyDescent="0.25"/>
    <row r="37" ht="34.5" customHeight="1" x14ac:dyDescent="0.25"/>
    <row r="38" ht="23.25" customHeight="1" x14ac:dyDescent="0.25"/>
    <row r="39" ht="27.75" customHeight="1" x14ac:dyDescent="0.25"/>
    <row r="40" ht="23.25" customHeight="1" x14ac:dyDescent="0.25"/>
    <row r="41" ht="22.5" customHeight="1" x14ac:dyDescent="0.25"/>
    <row r="42" ht="20.25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0.25" customHeight="1" x14ac:dyDescent="0.25"/>
    <row r="57" ht="24" customHeight="1" x14ac:dyDescent="0.25"/>
    <row r="58" ht="15.75" customHeight="1" x14ac:dyDescent="0.25"/>
    <row r="59" ht="18" customHeight="1" x14ac:dyDescent="0.25"/>
    <row r="60" ht="17.25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1.75" customHeight="1" x14ac:dyDescent="0.25"/>
    <row r="68" ht="21.75" customHeight="1" x14ac:dyDescent="0.25"/>
    <row r="69" ht="21" customHeight="1" x14ac:dyDescent="0.25"/>
  </sheetData>
  <phoneticPr fontId="11" type="noConversion"/>
  <pageMargins left="0.70866141732283472" right="0.70866141732283472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2026-02-19T19:26:31Z</cp:lastPrinted>
  <dcterms:created xsi:type="dcterms:W3CDTF">2012-03-19T16:34:38Z</dcterms:created>
  <dcterms:modified xsi:type="dcterms:W3CDTF">2026-02-19T19:30:29Z</dcterms:modified>
</cp:coreProperties>
</file>