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Zoraya\Documents\"/>
    </mc:Choice>
  </mc:AlternateContent>
  <bookViews>
    <workbookView xWindow="2832" yWindow="0" windowWidth="16128" windowHeight="6384"/>
  </bookViews>
  <sheets>
    <sheet name="POA INSTITUCIONAL 2025 " sheetId="2" r:id="rId1"/>
  </sheets>
  <externalReferences>
    <externalReference r:id="rId2"/>
    <externalReference r:id="rId3"/>
  </externalReferences>
  <definedNames>
    <definedName name="a">[1]Hoja1!$A$1:$A$2</definedName>
    <definedName name="tipo">[2]Hoja1!$A$1:$A$2</definedName>
    <definedName name="_xlnm.Print_Titles" localSheetId="0">'POA INSTITUCIONAL 2025 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5" i="2" l="1"/>
</calcChain>
</file>

<file path=xl/sharedStrings.xml><?xml version="1.0" encoding="utf-8"?>
<sst xmlns="http://schemas.openxmlformats.org/spreadsheetml/2006/main" count="524" uniqueCount="433">
  <si>
    <t>PARQUE ZOOLOGICO NACIONAL, ZOODOM</t>
  </si>
  <si>
    <t>DIVISION PLANIFICACION Y DESARROLLO</t>
  </si>
  <si>
    <t>Responsables</t>
  </si>
  <si>
    <t>inicio</t>
  </si>
  <si>
    <t>final</t>
  </si>
  <si>
    <t>Promover la Mejora continua a través del rediseño de procesos y mantenimiento de informaciones documentadas que soporten los mismos</t>
  </si>
  <si>
    <t>División de Planificación y Desarrollo / Departamentos y Divisiones que integran la estructura Organizativa</t>
  </si>
  <si>
    <t>N/A</t>
  </si>
  <si>
    <t>Coordinar el desarrollo del AutoDiagnóstico Modelo CAF y elaboración del plan resultante</t>
  </si>
  <si>
    <t>Colaborar con las áreas en la revisión, actualización y/o creación de formatos para el registro de las informaciones pertinentes y necesarias.</t>
  </si>
  <si>
    <t xml:space="preserve">FORTALECIMIENTO INSTITUCIONAL  EN APOYO A LA TOMA DE DECISIONES Y  LA MEDICION DEL DESEMPEÑO Y CUMPLIMIENTO DE METAS </t>
  </si>
  <si>
    <t xml:space="preserve">Cumplimiento del 85% de las actividades detalladas en el presente POA, en el tiempo establecido </t>
  </si>
  <si>
    <t xml:space="preserve">Autodiagnóstico, informe y Plan Modelo CAF aprobado por el MAP </t>
  </si>
  <si>
    <t>Humanos / Conectividad y PC</t>
  </si>
  <si>
    <t>Formatos en uso</t>
  </si>
  <si>
    <t>POA aprobado y colgado en el Portal</t>
  </si>
  <si>
    <t>Presupuesto / Inversión estimada</t>
  </si>
  <si>
    <t>Colaborar en la planificación de los procesos de medición de los servicios comprometidos y apoyar a la Administración en el seguimiento al cumplimiento de los tiempos establecidos</t>
  </si>
  <si>
    <t>PLAN OPERATIVO 2025</t>
  </si>
  <si>
    <t>Coordinar el proceso de planificación y aplicación de la Encuesta de Satisfacción de Usuarios 2025</t>
  </si>
  <si>
    <t xml:space="preserve">100% de los procesos de mediciones ejecutados </t>
  </si>
  <si>
    <t>10 formatos revisados y/o actualizados</t>
  </si>
  <si>
    <t>Informes y resultados de las  mediciones</t>
  </si>
  <si>
    <t xml:space="preserve">Encuesta aplicada al 100% de la muestra seleccionada </t>
  </si>
  <si>
    <t>Informe de Encuesta remitido al MAP</t>
  </si>
  <si>
    <t>Calificación general del Sismap por encima de 85% y 90% de las evidencias e informes remitidos al MAP</t>
  </si>
  <si>
    <t>Resultados del SISMAP publicados</t>
  </si>
  <si>
    <t>Apoyar a Dirección General y Depto Administrativo y Financiero en la  elaboración del Plan Estratégico 2025, y a las Unidades, en la elaboración de los Planes Operativos del año.</t>
  </si>
  <si>
    <t>100% del Plan Estratégico y Planes Operativos elaborados y revisados.</t>
  </si>
  <si>
    <t>Elaboración  de los informes de avance y ejecución POA cada trimestre y apoyar en la elaboración de los informes semetrales de la Memoria Institucional.</t>
  </si>
  <si>
    <t>100% de los Informes trimestrales, semestral y anual elaborados</t>
  </si>
  <si>
    <t>Informes de avance POA colgado en Portal de Transparencia y Memoria institucional aprobada por Presidencia</t>
  </si>
  <si>
    <t>Participar activamente en el Proceso de Auditoría de la Carta Compromiso</t>
  </si>
  <si>
    <t xml:space="preserve">Calificación por encima de 85% en el subindicador del Sismap correspondiente </t>
  </si>
  <si>
    <t>Calificación de 90% o más en el Proceso de Auditoria.</t>
  </si>
  <si>
    <t>Informe  de auditoría realizada</t>
  </si>
  <si>
    <t>Apoyar a Recursos Humanos en el seguimiento a las acciones que dan cumplimiento al SISMAP, para mantener en verde la calificación general.</t>
  </si>
  <si>
    <t>Eje Estratégico</t>
  </si>
  <si>
    <t>Objetivo</t>
  </si>
  <si>
    <t>Desarrollo Organizacional</t>
  </si>
  <si>
    <t>Mejorar la eficiencia y capacidad del personal</t>
  </si>
  <si>
    <t>RRHH</t>
  </si>
  <si>
    <t>Informes de evaluación de desempeño, registro de capacitaciones</t>
  </si>
  <si>
    <t>Humanos. Proveedores gubernamentales de Capacitación (Infotep, Inap, MAP, Digeig, Contraloría)</t>
  </si>
  <si>
    <t>Clima Laboral</t>
  </si>
  <si>
    <t>Fomentar un ambiente laboral positivo y colaborativo</t>
  </si>
  <si>
    <t>Plataforma de encuestas, recursos para actividades recreativas</t>
  </si>
  <si>
    <t>Atracción y Retención de Talento</t>
  </si>
  <si>
    <t>Atraer personal calificado y reducir la rotación</t>
  </si>
  <si>
    <t>Incremento de la retención de personal clave y atracción de nuevos talentos.</t>
  </si>
  <si>
    <t xml:space="preserve">Humanos. </t>
  </si>
  <si>
    <t xml:space="preserve">Mantener y mejorar el programa de inducción </t>
  </si>
  <si>
    <t>Gestión de Competencias</t>
  </si>
  <si>
    <t>Fortalecer las competencias técnicas y conductuales del personal</t>
  </si>
  <si>
    <t>Complementar la evaluación el desempeño con las competencias claves identificadas para cada puesto.</t>
  </si>
  <si>
    <t>Material de capacitación, plataforma para seguimiento de competencias</t>
  </si>
  <si>
    <t>Plan de acciones formativas enfocadas al desarrollo de habilidades de liderazgo y competencias</t>
  </si>
  <si>
    <t>Talleres de actualización técnica.</t>
  </si>
  <si>
    <t>Cumplimiento Legal y Normativo</t>
  </si>
  <si>
    <t>Garantizar el cumplimiento de normativas laborales y de seguridad social</t>
  </si>
  <si>
    <t>Humanos</t>
  </si>
  <si>
    <t>Capacitación sobre derechos y deberes del empleado y normativas internas en el programa de inducción</t>
  </si>
  <si>
    <t>Salud y Bienestar del Personal</t>
  </si>
  <si>
    <t>Promover la salud y bienestar físico y psicológico de los empleados</t>
  </si>
  <si>
    <t>Programa de atención médica para empleados.</t>
  </si>
  <si>
    <t>Reportes de servicios prestados, asistencia a programas</t>
  </si>
  <si>
    <t>Campañas de salud preventiva (vacunación, chequeos médicos).</t>
  </si>
  <si>
    <t>Humanos. Material Gastable.</t>
  </si>
  <si>
    <t>Resultados de la encuesta, Informes ,  acciones formativas ejecutadas, actividades de integración</t>
  </si>
  <si>
    <t>Realizar Talleres para la mejora de los equipos  de trabajo</t>
  </si>
  <si>
    <t>Ejecutar Actividades recreativas y de integración.</t>
  </si>
  <si>
    <t>Cumplir con el programa de Reconocimiento anual</t>
  </si>
  <si>
    <t>Aplicar la Encuesta de clima laboral</t>
  </si>
  <si>
    <t>Revisión y actualización de las políticas laborales internas</t>
  </si>
  <si>
    <t xml:space="preserve">Registros del Programa de inducción  ejecutado en el año. </t>
  </si>
  <si>
    <t>85% del Programa de salud ejecutado.</t>
  </si>
  <si>
    <t>Recursos humanos y  financieros. Insumos médicos.</t>
  </si>
  <si>
    <t>Ejecutar las fases del Evaluación de desempeño en los plazos establecidos por el MAP</t>
  </si>
  <si>
    <t>Diseñar y ejecutar el plan de formación acorde con la detección de necesidades detectadas.</t>
  </si>
  <si>
    <t>Ejecucion</t>
  </si>
  <si>
    <t>Posicionamiento Estratégico Institucional</t>
  </si>
  <si>
    <t>Coordinar con el equipo de fotografías y edición de videos, la captura de momentos especiales para crear imágenes de apoyo al contenido educativo.</t>
  </si>
  <si>
    <t>Comunicaciones Redes Sociales</t>
  </si>
  <si>
    <t>Capacitación continua para el equipo de comunicación y redes sociales, sobre las nuevas herramientas y tendencias en las RRSS</t>
  </si>
  <si>
    <t>Visible en perfiles RRSS / Reporte de desempeño</t>
  </si>
  <si>
    <t>Dar a conocer los proyectos ambientales del parque, divulgando con el estilo de ciencia divertida.</t>
  </si>
  <si>
    <t>Satisfacción del Servicio</t>
  </si>
  <si>
    <t xml:space="preserve">Aumentar la frecuencia a 4 publicaciones al mes (una semanal) enfocadas a servicios/atracciones adicionales para fomentar el conocimiento de estas y el servicio de renta de espacios. </t>
  </si>
  <si>
    <t>Incremento del 10% en el número de interacciones en las redes sociales.</t>
  </si>
  <si>
    <t xml:space="preserve">Comunicaciones /Manejo de Redes Sociales </t>
  </si>
  <si>
    <t>48 publicaciones</t>
  </si>
  <si>
    <t xml:space="preserve">Imagen Institucional </t>
  </si>
  <si>
    <t>Mantener una imagen positiva del parque y sus servicios, para posicionarlo en el sentir de la ciudadanía, a través de la exposición de los logros.   Exponer los logros del parque de manera constante.</t>
  </si>
  <si>
    <t xml:space="preserve">Responder a las invitaciones que nos realicen los medios de comunicación clásicos (prensa, radio y tv) y plataformas digitales. </t>
  </si>
  <si>
    <t>Mantener la relevancia y el sentimiento positivo de la comunidad hacia la labor del parque.</t>
  </si>
  <si>
    <t>Comunicaciones/Manejo de Redes Sociales</t>
  </si>
  <si>
    <t>8 visitas a programas / plataformas / artículos de prensa</t>
  </si>
  <si>
    <t>Crear un programa de invitación a periodistas / influencers, para que visiten el parque y visibilicen nuestra labor a través de sus plataformas. (Disponer de pases de cortesía para personalidadesA iniciar en junio 2024)</t>
  </si>
  <si>
    <t xml:space="preserve">Se realizará registro de invitaciónes </t>
  </si>
  <si>
    <t>Lograr la visita de 24 personalidades con sus acompañantes</t>
  </si>
  <si>
    <t>Mantener informada a la comunidad sobre  los servicios, programas y actividades del Parque mediante el contenido difundido en los canales digitales del parque</t>
  </si>
  <si>
    <t>Equipos informáticos (computadora, CPU)</t>
  </si>
  <si>
    <t xml:space="preserve">Informes trimestrales </t>
  </si>
  <si>
    <t>Informe trimestral</t>
  </si>
  <si>
    <t>Medio de Transporte para asistir a  las invitaciones y convocatorias</t>
  </si>
  <si>
    <t>DIVISION DE RECURSOS HUMANOS</t>
  </si>
  <si>
    <t>DIVISION DE COMUNICACIÓN</t>
  </si>
  <si>
    <t>No.</t>
  </si>
  <si>
    <t>Formación o Educación Ambiental</t>
  </si>
  <si>
    <t>Impactar a  200 mil  niños y jóvenes y 100 mil adultos, través de la sensibilización y concentización sobre el cuidado, protección y preservación del medio ambiente y la fauna nacional</t>
  </si>
  <si>
    <t xml:space="preserve">Revisar y actualizar el material educativo del programa de educación ambiental, con el apoyo de entidades y ONGs.                                        </t>
  </si>
  <si>
    <t>No. de Documentos revisados y/o actualizados</t>
  </si>
  <si>
    <t>Departamento de Educación Ambiental</t>
  </si>
  <si>
    <t>Material educativo impreso y entregado</t>
  </si>
  <si>
    <t>Humanos y Financieros</t>
  </si>
  <si>
    <t>En-2025</t>
  </si>
  <si>
    <t>Dic.2025</t>
  </si>
  <si>
    <t>Planificar y programar actividades educativas en conmemoración a las fechas ambientales.</t>
  </si>
  <si>
    <t>Diez (10) actividades conmemorativas realizadas en el año</t>
  </si>
  <si>
    <t>Programa y fotos</t>
  </si>
  <si>
    <t>Impartir talleres de Educación Ambiental para maestros de las escuelas vecinas al Zoodom junto a otras instituciones afines.</t>
  </si>
  <si>
    <t>20 maestros sensibilizados en el tema de la conservación, protección y cuidado del medio ambiente</t>
  </si>
  <si>
    <t>100% de la meta lograda</t>
  </si>
  <si>
    <t>Registros y fotos</t>
  </si>
  <si>
    <t>Oc-2025</t>
  </si>
  <si>
    <t>Coordinar la realización de: cursos, charlas, talleres y conferencias relacionados al Medio Ambiente y la Fauna</t>
  </si>
  <si>
    <t xml:space="preserve">Informes, fotos, registros </t>
  </si>
  <si>
    <t>Incrementar a 20, el número de Charlas impartidas en Entidades  Educativas Públicas y Privadas.</t>
  </si>
  <si>
    <t>Fotos, mensajes y actividades de promoción</t>
  </si>
  <si>
    <t>Humanos y Financieros, Medio de transporte</t>
  </si>
  <si>
    <t>Planificar y coordinar el Campamento Zoodom 2025, Conociendo nuestra Biodiversidad</t>
  </si>
  <si>
    <t>50 niños participan en el Campamento</t>
  </si>
  <si>
    <t>Fotos, registros, informe</t>
  </si>
  <si>
    <t>10,000 Por niño incluido</t>
  </si>
  <si>
    <t>Cumplir con las acciones pactadas en los convenios y acuerdos firmados para la conservación y proteccion del medio ambiente y la fauna nacional.</t>
  </si>
  <si>
    <t>Ejecución de las acciones asumidas por zoodom en los Acuerdos pactados</t>
  </si>
  <si>
    <t>85% de la meta lograda</t>
  </si>
  <si>
    <t>Informes de ejecución</t>
  </si>
  <si>
    <t>Servicio y Atención Ciudadana</t>
  </si>
  <si>
    <t>Garantizar un proceso  objetivo y fiable, para la medición periódica de los servicios comprometidos en la Carta Compromiso al Ciudadano</t>
  </si>
  <si>
    <t>Participar activamente en la planificación del proceso de las  Encuestas  para la medición de la Satisfacción de los servicios</t>
  </si>
  <si>
    <t>Encuesta de Satisfacción aplicada con resultados favorables</t>
  </si>
  <si>
    <t>Departamento de Educación Ambiental/Planificación / Tecnología</t>
  </si>
  <si>
    <t>Informe de resultados</t>
  </si>
  <si>
    <t>Humanos y equipos tecnológicos</t>
  </si>
  <si>
    <t>Aplicar encuestas institucionales de satisfacción ciudadana respecto a la calidad de los servicios brindados al público</t>
  </si>
  <si>
    <t>Ofrecer alternativas de comunicación e información para la comprensión y  entendimiento de visitantes extranjeros</t>
  </si>
  <si>
    <t>Gestionar con el al área de Capacitación y  Desarrollo, taller de comunicación efectiva y/u oratoria para el personal guía</t>
  </si>
  <si>
    <t xml:space="preserve">El personal guía recibe capacitaciones y participa en actividades para el  desarrollo de competencias y habilidades </t>
  </si>
  <si>
    <t>90% del Personal guía finaliza el curso de locucion y oratoria</t>
  </si>
  <si>
    <t>Departamento de Educación Ambiental /RRHH</t>
  </si>
  <si>
    <t>Mensajes de convocatoria. Programa de capacitación. Fotos</t>
  </si>
  <si>
    <t>Humanos y financieros</t>
  </si>
  <si>
    <t xml:space="preserve">Planificar y coordinar 3 visitas a diferentes museos y  áreas protegidas de todo el pais con el objetivos de enriquecer los conocimientos de los guias y personal del depto. de Educación. </t>
  </si>
  <si>
    <t>90% del Personal guía realiza o participa en los viajes programados</t>
  </si>
  <si>
    <t>Departamento de Educación Ambiental/Administación</t>
  </si>
  <si>
    <t>Informe. Fotos</t>
  </si>
  <si>
    <t>Humanos, financieros y medios de transporte</t>
  </si>
  <si>
    <t>$60,000.00</t>
  </si>
  <si>
    <t>Feb.2025</t>
  </si>
  <si>
    <t>Oct.2025</t>
  </si>
  <si>
    <t>Inclusión Social</t>
  </si>
  <si>
    <t>Promover la inclusión social de grupos vulnerables a través de su integración a iniciativas de protección del medio ambiente</t>
  </si>
  <si>
    <t>Impulsar acciones para la inclusión de estudiantes con necesidades especiales, en los programas educativos impartidos por la institución</t>
  </si>
  <si>
    <t>20 jóvenes con  discapacidad reciben la charla sobre el cuidado animal.</t>
  </si>
  <si>
    <t>Informes de ejecución. Fotos.</t>
  </si>
  <si>
    <t>Promoción del programa de charlas educativas, en centros para niños con discapacidad</t>
  </si>
  <si>
    <t>Mínimo dos centros reciben charla educativa en  sus  instalaciones</t>
  </si>
  <si>
    <t>Conmemorar el día de personas con discapacidad, con alguna actividad dirigida a ellos</t>
  </si>
  <si>
    <t>Dos actividades conmemorativas realizadas en 2025</t>
  </si>
  <si>
    <t>Humanos y  financieros</t>
  </si>
  <si>
    <t>Desarrollo Tecnológico, Innovación y Seguridad informática. Transformación digital</t>
  </si>
  <si>
    <t>Garantizar el cumplimiento legal en el uso de licencias de softwares y herramientas tecnológicas</t>
  </si>
  <si>
    <t>Verificar fechas de vencimiento y gestionar pago</t>
  </si>
  <si>
    <t>Mantener el 100% de las licencias, activas y renovadas.</t>
  </si>
  <si>
    <t>90% de la meta lograda</t>
  </si>
  <si>
    <t xml:space="preserve">División de Tecnologia de la informacion y comunicación </t>
  </si>
  <si>
    <t>Pagos realizados. Permisos de Licencias vigentes.</t>
  </si>
  <si>
    <t>Recursos Financieros</t>
  </si>
  <si>
    <t>Implementar  innovaciones que incidan en la mejora de la comunicación de informaciones  a la ciudadanía cliente.</t>
  </si>
  <si>
    <t>Gestionar la adquisión de Pantallas, preparar y  mantener actualizadas las informaciones a publicar en las mismas.</t>
  </si>
  <si>
    <t xml:space="preserve">Logro del 100% de la meta planificada </t>
  </si>
  <si>
    <t>Fotos. Inspección y monitoreo de las informaciones transmitidas</t>
  </si>
  <si>
    <t xml:space="preserve">Fortalecer la seguridad de la información digital, a través de nuevo sistema de respaldo para el  resguardo alterno de las mismas. </t>
  </si>
  <si>
    <t>Evaluar los requerimientos y criterios del servidor y su cumplimiento con las  necesidades de la institución.</t>
  </si>
  <si>
    <t>Servidor de almacenamiento en funcionamiento con protocolos, políticas y procedimientos definidos</t>
  </si>
  <si>
    <t>Servidor alterno en funcionamiento</t>
  </si>
  <si>
    <t>Establecer parámetros, políticas y procedimientos para una efectiva y eficaz administración  del  servidor, que defina las informaciones documentadas a  resguardar y su backup.</t>
  </si>
  <si>
    <t>Implementar mejoras en softwares, equipos y herramientas de control</t>
  </si>
  <si>
    <t xml:space="preserve">Evaluar la capacidad y funcionamiento de los relojes control asistencia, asegurar su mantenimiento y gestionar los requerimientos necesarios para un efectivo proceso de control. </t>
  </si>
  <si>
    <t>Mantener un sistema eficiente para la administración y control de asistencia y para la vigilancia del parque.</t>
  </si>
  <si>
    <t>Sistemas funcionando al 100%</t>
  </si>
  <si>
    <t>División de Tecnologia de la informacion y comunicación - Recursos Humanos.</t>
  </si>
  <si>
    <t xml:space="preserve">Informe de resultados de evaluación. Reportes </t>
  </si>
  <si>
    <t xml:space="preserve">Mantener el control del sistema de cámaras de vigilancia, asegurando su configuración y buen funcionamiento. Evaluar y gestionar los cambios o adquisiciones según necesidad.  </t>
  </si>
  <si>
    <t xml:space="preserve"> Implementar el sistema de pago vía electrónica, con la finalidad de agilizar el proceso.</t>
  </si>
  <si>
    <t>Coordinar con Tesorería Nacional la interconexión entre el software autorizado y la cuenta bancaria, para fines de transacción y realizar pruebas.</t>
  </si>
  <si>
    <t>Sistema implementado y divulgado para conocimiento de la ciudadanía</t>
  </si>
  <si>
    <t>Plataforma y sistema en funcionamiento al 100%</t>
  </si>
  <si>
    <t xml:space="preserve">División de Tecnologia de la informacion y comunicación/ -Division de Tesoreria  </t>
  </si>
  <si>
    <t>Reporte de pagos recibidos vía transferencia</t>
  </si>
  <si>
    <t>Recursos financieros / equipos y software.</t>
  </si>
  <si>
    <t>Definir parámetros y gestionar la adqusición de los equipos tecnológicos que aseguren la eficacia del proceso</t>
  </si>
  <si>
    <t xml:space="preserve">Gestionar la amplificación de la conectividad del área de la boletería y monitorear </t>
  </si>
  <si>
    <t>Implementar sistemas para solicitudes de mantenimiento y reparaciones Servicios generales.</t>
  </si>
  <si>
    <t>Evaluar las necesidades de las áreas, para definir el tipo de Metologia a proponer (Agil,Scrum,Waterfall, Spiral, ect.), e iniciar con el diseño y desarrollo de la herramienta</t>
  </si>
  <si>
    <t>85% del sistema de mesa de ayuda desarrollado e implementado</t>
  </si>
  <si>
    <t xml:space="preserve">Reportes de Inspección. Informes de uso. </t>
  </si>
  <si>
    <t>Realizar pruebas en conjunto y en coordinación  con los usuarios y monitorear la implementación y uso.</t>
  </si>
  <si>
    <t>Actualizar e implementar nuevas normativas y estandares  NORTICS</t>
  </si>
  <si>
    <t>Cumplimiento de las Normativas Nortics implementadas.</t>
  </si>
  <si>
    <t xml:space="preserve">Logro del 85% de la meta </t>
  </si>
  <si>
    <t xml:space="preserve">División de Tecnologia de la informacion y comunicación  </t>
  </si>
  <si>
    <t>Informes de resultados de Auditoría</t>
  </si>
  <si>
    <t xml:space="preserve">Recursos financieros </t>
  </si>
  <si>
    <t xml:space="preserve">Realizar el levantamiento de información y proceder a trabajar las brechaas, así como atender los requerimientos solicitados por los auditores. </t>
  </si>
  <si>
    <t>Socializar con las unidades los procesos pertinentes a cada una para su implementación y uso.</t>
  </si>
  <si>
    <t>Elaborar y desplegar los instructivos de uso.</t>
  </si>
  <si>
    <t xml:space="preserve">Coordinar con el departamento de Educación, el inicio de los programas de pasantía de estudiantes de Tecnología. </t>
  </si>
  <si>
    <t>Garantizar un proceso de enseñanza - aprendizaje efectivo</t>
  </si>
  <si>
    <t xml:space="preserve">90% de los pasantes registrados finalizan el programa </t>
  </si>
  <si>
    <t>Resultados de la medición del  servicio</t>
  </si>
  <si>
    <t xml:space="preserve"> Humano, espacios.</t>
  </si>
  <si>
    <t xml:space="preserve">Revisar y mantener actualizado el  programa de estudios y elaborar el cronograma y calendario de actividades. </t>
  </si>
  <si>
    <t>DIVISION DE TECNOLOGIA DE LA INFORMACION Y COMUNICACIONES</t>
  </si>
  <si>
    <t>Fortalecer los controles de acceso y seguridad electrónica</t>
  </si>
  <si>
    <t>Desarrollo y mejora de los sistemas y equipos tecnológicos internos, así como la implementación de la reportería que facilite la toma de decisión</t>
  </si>
  <si>
    <t xml:space="preserve">Fortalecimiento de normativas  y la estandarización </t>
  </si>
  <si>
    <t xml:space="preserve">Formación externa </t>
  </si>
  <si>
    <t>Mantener un programa de pasantía efectivo en el êrea de tecnología.</t>
  </si>
  <si>
    <t>Metas / Productos</t>
  </si>
  <si>
    <t>Indicadores de Medición</t>
  </si>
  <si>
    <t>Medios de Verificación</t>
  </si>
  <si>
    <t>Recursos /Necesidades</t>
  </si>
  <si>
    <t>FONDO</t>
  </si>
  <si>
    <t>Mejora de la Infraestructura física y equipamiento</t>
  </si>
  <si>
    <t>Elaborar y ejecutar un plan de mantenimiento preventivo</t>
  </si>
  <si>
    <t>Plan de mantenimiento preventivo ejecutado</t>
  </si>
  <si>
    <t xml:space="preserve">Ejecución del 85% del Plan </t>
  </si>
  <si>
    <t>Registros de actividades de mantenimiento preventivo</t>
  </si>
  <si>
    <t>Renovar y mejorar la infraestructura del parque, Remodelar de zonas recreativas y áreas para los animales.</t>
  </si>
  <si>
    <t>Remozamiento de zonas recreativas y áreas para los animales.</t>
  </si>
  <si>
    <t>10 áreas del parque mejoradas.</t>
  </si>
  <si>
    <t xml:space="preserve">Ejecución del 90% de la Meta. </t>
  </si>
  <si>
    <t>Reportes de obras realizadas.</t>
  </si>
  <si>
    <t>Departamento Administrativo y Financiero / División de Servicios Generales</t>
  </si>
  <si>
    <t>Construccion soleadores k9 (perros seguridad)</t>
  </si>
  <si>
    <t>Recursos Financieros y Humanos</t>
  </si>
  <si>
    <t>Reconstruccion y Ampliacion parqueo edificio administrativo</t>
  </si>
  <si>
    <t>1MM</t>
  </si>
  <si>
    <t>Reparacion y/o cambio puertas cubiculos, y exterior baños  visitantes</t>
  </si>
  <si>
    <t>Construcción de Mini aviario, adición de nueva atracción para visitantes, (Espacio de interacción y convivencia segura entre aves y humanos)</t>
  </si>
  <si>
    <t>1,5 MM</t>
  </si>
  <si>
    <t>Conclusion de la reconstruccion  plaza principal (area interna) (con la cooperacion economica prometida de MIMARENA)</t>
  </si>
  <si>
    <t>27MM</t>
  </si>
  <si>
    <t>100/102</t>
  </si>
  <si>
    <t>Mejorar el sistema de comunicación interna del Parque</t>
  </si>
  <si>
    <t xml:space="preserve">Reconstrucción y/o Cambio de las estructuras que soportan las antenas, de los equipos de Radiotelefonia en las centrales de Administracion y Seguridad  </t>
  </si>
  <si>
    <t>Equipos reconstruidos y/o cambiados</t>
  </si>
  <si>
    <t>Reconstrucción o cambio del 60% de las antenas y equipos de radiotelefonía.</t>
  </si>
  <si>
    <t>Depto Administrativo y Financiero / División de Tecnología</t>
  </si>
  <si>
    <t>Prevención y salud</t>
  </si>
  <si>
    <t>Proteger la salud de los animales y preservar un entorno seguro para visitantes, personal y ejemplares.</t>
  </si>
  <si>
    <t>Cumplimiento y ejecución del programa de  fumigacion y control de plagas.</t>
  </si>
  <si>
    <t>Programa de control de plagas aprobado</t>
  </si>
  <si>
    <t xml:space="preserve">100% Ejecución del Plan </t>
  </si>
  <si>
    <t>Reportes de fumigación y actividades realizadas para el control de plagas</t>
  </si>
  <si>
    <t>Depto Administrativo y Financiero / División de Servicios Grales.</t>
  </si>
  <si>
    <t>Mejora en la Gestión de Compras y Contrataciones</t>
  </si>
  <si>
    <t>Asegurar adquisiciones oportunas y eficientes para la operación del zoológico</t>
  </si>
  <si>
    <t>Planificar y ejecutar el plan anual de adquisiciones y contrataciones</t>
  </si>
  <si>
    <t xml:space="preserve">Plan anual de adquisiciones aprobado </t>
  </si>
  <si>
    <t>80% del Plan de adquisiciones ejecutado</t>
  </si>
  <si>
    <t>Plan de adquisiciones y contratos firmados</t>
  </si>
  <si>
    <t>Área de Compras y Contrataciones</t>
  </si>
  <si>
    <t>Gestionar la compra de ejemplares, en base al Plan de la Colección animal para el año. (Aumento y/o reposición).</t>
  </si>
  <si>
    <t>20MM</t>
  </si>
  <si>
    <t>Dotar al área de seguridad, de las armas de fuego, equipos y herramientas necesarios para garantizar la seguridad de la institucion, de visitantes, de la colección y los colaboradores</t>
  </si>
  <si>
    <t>Sostenibilidad Ambiental y Conservación</t>
  </si>
  <si>
    <t>Impulsar la sostenibilidad del zoológico mediante la implementación de prácticas responsables</t>
  </si>
  <si>
    <t>Implementar plan piloto con el uso de energía renovable, para la optimización de los recursos en las áreas de Guardería, boletería y seguridad</t>
  </si>
  <si>
    <t xml:space="preserve">Reducción del consumo de energía </t>
  </si>
  <si>
    <t>Reducción del 10% de la factura de energía eléctrica</t>
  </si>
  <si>
    <t>Reportes de consumo energético y de agua</t>
  </si>
  <si>
    <t>Optimización de la Transportación</t>
  </si>
  <si>
    <t>Garantizar la movilidad eficiente de personal, insumos y visitantes</t>
  </si>
  <si>
    <t>Construcción de la vía de acceso de proveedores al parque para separar la entrada vehiculos de carga y descarga de mercancias, de las exhibiciones y tránsito visitantes, para cumplir con requerimientos de  ALPZA.</t>
  </si>
  <si>
    <t xml:space="preserve">Logro del 85% de la meta. </t>
  </si>
  <si>
    <t>Construccion de tres (03) vagones uno para cada tren, para aumentar la capacidad de transporte de visitantes.</t>
  </si>
  <si>
    <t>Vagón adicionado a cada tren</t>
  </si>
  <si>
    <t>50% de la meta propuesta</t>
  </si>
  <si>
    <t>Observación. Foto</t>
  </si>
  <si>
    <t>Depto Administrativo y Financiero / Transportación</t>
  </si>
  <si>
    <t>2,5 MM</t>
  </si>
  <si>
    <t>Fortalecimiento del sistema de control interno y la Transparencia</t>
  </si>
  <si>
    <t>Mantener mecanismos de control que garanticen la  transparencia en la gestión de los recursos financieros.</t>
  </si>
  <si>
    <t>Garantizar el cumplimiento del programa de arqueos e inspecciones internas</t>
  </si>
  <si>
    <t>Arqueos o inspecciones anuales realizadas</t>
  </si>
  <si>
    <t xml:space="preserve">Cumplimiento del 100% del programa </t>
  </si>
  <si>
    <t xml:space="preserve">Informe de arqueos </t>
  </si>
  <si>
    <t>Depto. Administrativo y Financiero / División de  contabilidad</t>
  </si>
  <si>
    <t xml:space="preserve">Mantener actualizado el inventario de Activos fijos </t>
  </si>
  <si>
    <t>Realizar cada año el inventario de activos y cumplir con las normativas que rigen la administración de bienes del Estado</t>
  </si>
  <si>
    <t xml:space="preserve">Ejecución del Programa de inventario periódico </t>
  </si>
  <si>
    <t>Cumplimiento del 80% del Programa</t>
  </si>
  <si>
    <t>Informe de inventario</t>
  </si>
  <si>
    <t>Planificar y ejecutar el pago a proveedores, de acuerdo al flujo de efectivo y a los compromisos asumidos</t>
  </si>
  <si>
    <t>Plan de pago aprobado y ejecutado</t>
  </si>
  <si>
    <t>Logro del 80% de la meta</t>
  </si>
  <si>
    <t>Plan aprobado</t>
  </si>
  <si>
    <t>Depto. Administrativo y Financiero / División de Tesorería</t>
  </si>
  <si>
    <t>Humano y Financiero</t>
  </si>
  <si>
    <t>Garantizar el cumplimiento de indicadores de gestión de Procesos Claves y  las normativas de controles internos</t>
  </si>
  <si>
    <t>Mantener por encima de 90% los indicadores de gestión Siscompras, Transparencia, Digeprés e iniciar acciones para la mejora de la calificación Nobaci</t>
  </si>
  <si>
    <t xml:space="preserve">Logro del 100% de la meta. </t>
  </si>
  <si>
    <t>Resultados publicados en portales</t>
  </si>
  <si>
    <t>Recursos Humanos y Financieros</t>
  </si>
  <si>
    <t>Apoyar las acciones a ejecutar para garantizar el logro del objetivo.</t>
  </si>
  <si>
    <t>Asignar los recursos necesarios para su cumplimiento</t>
  </si>
  <si>
    <t>Garantizar el cumplimiento del proceso  y política de   pago a proveedores</t>
  </si>
  <si>
    <t>Copia de respaldo del 100% de las informaciones sensibles, de procesos críticos</t>
  </si>
  <si>
    <t>20 brazaletes de acceso al parque por mes / Mensajería</t>
  </si>
  <si>
    <t>División de Tecnologia de la información  / Depto. de Educación</t>
  </si>
  <si>
    <t xml:space="preserve">División de Tecnologia de la informacion / Depto de Educación  </t>
  </si>
  <si>
    <t>Asegurar la afiliación y crecimiento de seguidores en las RRSS, a través de contenido creativo y educativo que impacten positivamente en la imagen y  reconocimiento de la institución y  en el incremento de visitantes al parque.</t>
  </si>
  <si>
    <t>Logro del 85% de la meta definida</t>
  </si>
  <si>
    <t>Logro del 80% de la meta definida</t>
  </si>
  <si>
    <t>12 publicaciones en el año</t>
  </si>
  <si>
    <t>perfiles RRSS</t>
  </si>
  <si>
    <t>División Tecnologia de la informacion y comunicación/ Serv. Grales</t>
  </si>
  <si>
    <t xml:space="preserve">Sistema de mesa de ayuda implementado para la gestión de solicitudes y  reportes de problemas y necesidades implementado. </t>
  </si>
  <si>
    <t>Registros de participación</t>
  </si>
  <si>
    <t>Formato aprobado</t>
  </si>
  <si>
    <t>Programa de salud y seguridad ocupacional aprobado</t>
  </si>
  <si>
    <t>Plan de capacitación aprobado y ejecutado</t>
  </si>
  <si>
    <t xml:space="preserve">Formato complementado en uso. </t>
  </si>
  <si>
    <t xml:space="preserve">Vías y caminos internos mejorados y/o construido según plan </t>
  </si>
  <si>
    <t>Informe de ejecución. Observación. Foto</t>
  </si>
  <si>
    <t>Promedio resultado en 85% o más</t>
  </si>
  <si>
    <t>Resultados de ECO por encima de 85%</t>
  </si>
  <si>
    <t xml:space="preserve">Ejecución del 85% de lo programado </t>
  </si>
  <si>
    <t>100% ejecutado</t>
  </si>
  <si>
    <t>Incrementar 25% los seguidores de las redes sociales institucionales, manteniendo los actuales.  Alcanzar 300k  seguidores, en total para los perfiles de redes sociales (cierre 2024 274,170 seguidores)</t>
  </si>
  <si>
    <t>Evaluar la posibilidad y factibilidad de implementar normativas NORTICS adicionales, con la colaboración y guía de OGTIC.</t>
  </si>
  <si>
    <t>Cuidado, salud y bienestar de la colección</t>
  </si>
  <si>
    <t>Desarrollar conductas propias de la especie para asegurar su adaptabilidad al entorno y a las condiciones del área</t>
  </si>
  <si>
    <t>Evaluar las necesidades de cambio conductual de los ejemplares a incluir en el programa de entrenamiento.</t>
  </si>
  <si>
    <t>Lograr que los ejemplares de la colección exhiban conductas propias de su ambiente natural</t>
  </si>
  <si>
    <t xml:space="preserve">Resultado exitoso en el 85% de los casos incluidos en el programa  de entrenamiento </t>
  </si>
  <si>
    <t>Responsable del enriquecimiento y adiestramiento animal</t>
  </si>
  <si>
    <t xml:space="preserve">Humano. Equipos, herramientas, productos, materiales, alimentos. </t>
  </si>
  <si>
    <t>Elaborar el programa de enriquecimiento animal para el año, en base a necesidades detectadas.</t>
  </si>
  <si>
    <t>Determinar los recursos a requerir para la ejecución del programa y gestionar</t>
  </si>
  <si>
    <t xml:space="preserve">Ejecutar las acciones programadas </t>
  </si>
  <si>
    <t>Incrementar el Número de ejemplares de la colección identificados y con registros actualizados en sistema Zims</t>
  </si>
  <si>
    <t>Determinar las especies y ejemplares a identificar y elaborar el Plan o Programa para el año</t>
  </si>
  <si>
    <t>Plan de identificación aprobado y ejecutado</t>
  </si>
  <si>
    <t>Ejecución del 80% del Plan</t>
  </si>
  <si>
    <t> Departamento de Clínica veterinaria (Biología, veterinaria)</t>
  </si>
  <si>
    <t>Humano, Financiero. Equipos, productos, materiales( anillos para aves, equipo para anillado, microchips).</t>
  </si>
  <si>
    <t>Gestionar recursos y ejecutar el programa de Identificación (sexado, marcado, anillamiento, microchip).</t>
  </si>
  <si>
    <t>50% de los reptiles, aves y mamiferos de la colección identificados mediante el marcado y/o el anillamiento</t>
  </si>
  <si>
    <t>Recabar las informaciones de los animales en formato físico y  actualizar los registros en el sistema Zims.</t>
  </si>
  <si>
    <t xml:space="preserve">Sistema Zims con informaciones actualizadas del 10% de la colección </t>
  </si>
  <si>
    <t>Logro del 85% de la meta propuesta</t>
  </si>
  <si>
    <t xml:space="preserve">Garantizar un adecuado, seguro y efectivo proceso de traslado y manejo de los animales, para la integridad física del personal y del ejemplar </t>
  </si>
  <si>
    <t>Evaluación de las necesidades de traslado de ejemplares y definición de los equipos y herramientas requeridos para su gestión.</t>
  </si>
  <si>
    <t>Proceso de traslado y manejo de animales realizado de acuerdo al protocolo establecido</t>
  </si>
  <si>
    <t xml:space="preserve">90% de los traslados realizados sin eventualidad </t>
  </si>
  <si>
    <t>Informe de ejecución</t>
  </si>
  <si>
    <t>Humano, equipos, herramientas, materiales (Coladores, guantes, Kennels pequeños y medianos,   cajones grandes de traslado, Tráiler de transporte, contensores).</t>
  </si>
  <si>
    <t>Coordinar las acciones y los equipos de trabajo cumpliendo con el protocolo establecido para los fines.</t>
  </si>
  <si>
    <t>Ejecutar el operativo de traslado</t>
  </si>
  <si>
    <t>Garantizar el  estado, condición y salud de los individuos de la colección, mediante programas de salud  preventiva, diagnósticos y tratamientos adecuados</t>
  </si>
  <si>
    <t>Elaborar y ejecutar el programa anual de Salud Preventiva y gestionar la adquisición de materiales, productos e insumos necesarios para su ejecución</t>
  </si>
  <si>
    <t>Programa de medicina preventiva elaborado y ejecutado. Efectividad de Tratamientos aplicados.</t>
  </si>
  <si>
    <t xml:space="preserve">Cumplimiento del 80% del Plan </t>
  </si>
  <si>
    <t>División de veterinaria</t>
  </si>
  <si>
    <t xml:space="preserve">Humano. Equipos, medicamentos, fármacos, insumos, productos. </t>
  </si>
  <si>
    <t>Coordinar los operativos de vacunación o vermifugación de los grupos susceptibles, operativos para el Control de endo y ecto-parásitos, el suministro de suplementos vitáminicos y alimenticios según  necesidad</t>
  </si>
  <si>
    <t>Ejecutar los tratamientos correspondientes, acorde a las necesidades de cada ejemplar.</t>
  </si>
  <si>
    <t>Garantizar el cumplimiento del protocolo de cuarentena para los animales de nuevo  ingreso</t>
  </si>
  <si>
    <t>Realizar y registrar la batería de análisis necesarios para determinar la condición de animal que ingresa</t>
  </si>
  <si>
    <t>Animales de nuevo ingreso cumplen con el período de cuarentena establecido según especie y condición de los mismos</t>
  </si>
  <si>
    <t>100% de los animales de nuevo ingreso son integrados al programa de cuarentena</t>
  </si>
  <si>
    <t>Dpto. de clínica veterinaria</t>
  </si>
  <si>
    <t>Informes por caso. Tratamientos y pruebas aplicadas</t>
  </si>
  <si>
    <t>Humano. Medicamentos, fêrmacos, productos, insumos, equipos, herramientas</t>
  </si>
  <si>
    <t>Mantener el seguimiento adecuado a partir de los resultados de las pruebas y determinar el proceso o tratamiento a seguir.</t>
  </si>
  <si>
    <t>Mantener las condiciones físico ambientales de los anfibios.</t>
  </si>
  <si>
    <t>Medición y registro de las variables físico ambientales.                            Ejecución del protocolo establecido.</t>
  </si>
  <si>
    <t>Condiciones físico ambientales de los anfibios se mantienen dentro del rango establecido.</t>
  </si>
  <si>
    <t>100% de la meta definida</t>
  </si>
  <si>
    <t>División de Biología</t>
  </si>
  <si>
    <t>Registro de datos de las mediciones</t>
  </si>
  <si>
    <t>Gestionar la formación del personal a cargo del cuidado animal</t>
  </si>
  <si>
    <t xml:space="preserve">Desarrollar en conjunto con RRHH un programa interno de formación que abarque los temas siguientes: Manejo de protocolos, enriquecimiento animal, métodos de captura, comportamiento y manejo de ejemplares según especie </t>
  </si>
  <si>
    <t xml:space="preserve">Personal cuidador capacitado en  protocolo para el manejo animal y en programa de enriquecimiento ambiental. </t>
  </si>
  <si>
    <t>80% de personal cuidador capacitado en los temas</t>
  </si>
  <si>
    <t>Departamento de Clínica veterinaria (Biología, Veterinaria y Bienestar animal)</t>
  </si>
  <si>
    <t>Humano</t>
  </si>
  <si>
    <t>Humano (facilitadores internos) Material gastable, presentaciones, protocolos, capacitaciones.</t>
  </si>
  <si>
    <t>Registro de participación en programa inducción</t>
  </si>
  <si>
    <t>% de colaboradores nuevos que superan el período probatorio, por encima del 50%</t>
  </si>
  <si>
    <t>100% de los colaboradores evaluados en base a nuevo formato.</t>
  </si>
  <si>
    <t>Gestionar la adquisición del servidor NAS para el almacenamiento efectivo y adecuado de informaciones. Instalar, configurar y asegurar las condiciones para su la efectividad del proceso de monitoreo</t>
  </si>
  <si>
    <t>Procedimientos, políticas implementadas. Informaciones resguardadas en servidor alterno.</t>
  </si>
  <si>
    <t>Mantener en 90% ó más el índice de satisfacción general de los servicios institucionales</t>
  </si>
  <si>
    <t>Incrementar en 10% la cantidad de participantes en programa Labor social y pasantía en relación al 2024</t>
  </si>
  <si>
    <t>300 mil Personas sensibilizadas en el cuidado y protección del medioambiente y la Fauna nacional</t>
  </si>
  <si>
    <t>Pantallas instaladas y con informaciones actualizadas de interés para la ciudadanía.</t>
  </si>
  <si>
    <t>DEPARTAMENTO DE CONSERVACION Y CIENCIA, ZOOLOGIA, ENRIQUECIMIENTO ANIMAL  Y CLINICA VETERINARIA</t>
  </si>
  <si>
    <t>Depto Administrativo y Financiero / Servicios Generales / Transportación</t>
  </si>
  <si>
    <t>1,0 MM</t>
  </si>
  <si>
    <t>Coordinar con Comunicación Digital, la promoción de los programas eeducativos en RRSS y visitar Entidades educativas para informar de forma directa y generar interés para aumentar la cantidad de participantes en 2025.</t>
  </si>
  <si>
    <t>Plan de Capacitación y Desarrollo ejecutado según  planificación</t>
  </si>
  <si>
    <t>Proceso de evaluación del desempeño realizado de forma exitosa</t>
  </si>
  <si>
    <t>100% de los colaboradores de nuevo ingreso reciben información sobre su  derechos y deberes</t>
  </si>
  <si>
    <t>Políticas de personal revisadas y actualizadaas</t>
  </si>
  <si>
    <t>Logro del 80% de las metas</t>
  </si>
  <si>
    <t>Dciembre 2025</t>
  </si>
  <si>
    <t>Logro del 100% de la meta definida</t>
  </si>
  <si>
    <t>Material educativo impreso o digital revisado, actualizado y socializado con los participantes a las actividades</t>
  </si>
  <si>
    <t>Acciones / Actividades</t>
  </si>
  <si>
    <t>UNIDAD: DEPARTAMENTO ADMINISTRATIVO Y FINANCIERO</t>
  </si>
  <si>
    <t>Mantener las instalaciones en condiciones óptimas</t>
  </si>
  <si>
    <t>UNIDAD: DEPARTAMENTO DE EDUCACION AMBIENTAL</t>
  </si>
  <si>
    <t>15MM</t>
  </si>
  <si>
    <t>5MM</t>
  </si>
  <si>
    <t>2MM</t>
  </si>
  <si>
    <t>Mejoras en accesos y caminos dentro del parque:</t>
  </si>
  <si>
    <t>Monitorear periódicamente el cumplimiento de los indicadores de gestión de procesos claves y de las normativas establecidas para el control interno y operacional, que aseguren calificaciones por encima de 85%</t>
  </si>
  <si>
    <t>Sistema de iluminacion , sistema de aspersores para los terrarios que no estan en exibición.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</si>
</sst>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-* #,##0\ _€_-;\-* #,##0\ _€_-;_-* &quot;-&quot;??\ _€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70C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26">
    <xf numFmtId="0" fontId="0" fillId="0" borderId="0" xfId="0"/>
    <xf numFmtId="0" fontId="6" fillId="3" borderId="6" xfId="0" applyFont="1" applyFill="1" applyBorder="1" applyAlignment="1">
      <alignment horizontal="left" wrapText="1"/>
    </xf>
    <xf numFmtId="0" fontId="0" fillId="3" borderId="7" xfId="0" applyFill="1" applyBorder="1" applyAlignment="1">
      <alignment wrapText="1"/>
    </xf>
    <xf numFmtId="0" fontId="0" fillId="3" borderId="7" xfId="0" applyFill="1" applyBorder="1" applyAlignment="1">
      <alignment horizontal="left" vertical="center" wrapText="1"/>
    </xf>
    <xf numFmtId="0" fontId="0" fillId="0" borderId="28" xfId="0" applyBorder="1" applyAlignment="1">
      <alignment vertical="center"/>
    </xf>
    <xf numFmtId="0" fontId="10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0" fillId="3" borderId="7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0" fillId="0" borderId="7" xfId="0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3" borderId="0" xfId="0" applyFill="1" applyBorder="1"/>
    <xf numFmtId="0" fontId="0" fillId="3" borderId="0" xfId="0" applyFill="1"/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0" xfId="0" applyFont="1" applyAlignment="1">
      <alignment horizontal="center"/>
    </xf>
    <xf numFmtId="0" fontId="17" fillId="0" borderId="7" xfId="0" applyFont="1" applyBorder="1"/>
    <xf numFmtId="0" fontId="17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17" fillId="0" borderId="0" xfId="0" applyFont="1"/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21" fillId="0" borderId="3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0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17" fontId="0" fillId="0" borderId="10" xfId="0" applyNumberFormat="1" applyFont="1" applyBorder="1" applyAlignment="1">
      <alignment vertical="center" wrapText="1"/>
    </xf>
    <xf numFmtId="16" fontId="11" fillId="0" borderId="6" xfId="0" applyNumberFormat="1" applyFont="1" applyBorder="1" applyAlignment="1">
      <alignment vertical="center" wrapText="1"/>
    </xf>
    <xf numFmtId="16" fontId="11" fillId="0" borderId="8" xfId="0" applyNumberFormat="1" applyFont="1" applyBorder="1" applyAlignment="1">
      <alignment vertical="center" wrapText="1"/>
    </xf>
    <xf numFmtId="16" fontId="11" fillId="0" borderId="11" xfId="0" applyNumberFormat="1" applyFont="1" applyBorder="1" applyAlignment="1">
      <alignment vertical="center" wrapText="1"/>
    </xf>
    <xf numFmtId="16" fontId="11" fillId="0" borderId="12" xfId="0" applyNumberFormat="1" applyFont="1" applyBorder="1" applyAlignment="1">
      <alignment vertical="center" wrapText="1"/>
    </xf>
    <xf numFmtId="16" fontId="11" fillId="0" borderId="33" xfId="0" applyNumberFormat="1" applyFont="1" applyBorder="1" applyAlignment="1">
      <alignment horizontal="center" vertical="center" wrapText="1"/>
    </xf>
    <xf numFmtId="16" fontId="11" fillId="0" borderId="29" xfId="0" applyNumberFormat="1" applyFont="1" applyBorder="1" applyAlignment="1">
      <alignment horizontal="center" vertical="center" wrapText="1"/>
    </xf>
    <xf numFmtId="16" fontId="11" fillId="0" borderId="20" xfId="0" applyNumberFormat="1" applyFont="1" applyBorder="1" applyAlignment="1">
      <alignment horizontal="center" vertical="center" wrapText="1"/>
    </xf>
    <xf numFmtId="16" fontId="11" fillId="0" borderId="30" xfId="0" applyNumberFormat="1" applyFont="1" applyBorder="1" applyAlignment="1">
      <alignment horizontal="center" vertical="center" wrapText="1"/>
    </xf>
    <xf numFmtId="16" fontId="11" fillId="0" borderId="11" xfId="0" applyNumberFormat="1" applyFont="1" applyBorder="1" applyAlignment="1">
      <alignment horizontal="center" vertical="center" wrapText="1"/>
    </xf>
    <xf numFmtId="16" fontId="11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7" xfId="0" applyNumberFormat="1" applyBorder="1" applyAlignment="1">
      <alignment vertical="center" wrapText="1"/>
    </xf>
    <xf numFmtId="17" fontId="0" fillId="0" borderId="10" xfId="0" applyNumberFormat="1" applyBorder="1" applyAlignment="1">
      <alignment vertical="center" wrapText="1"/>
    </xf>
    <xf numFmtId="17" fontId="0" fillId="0" borderId="11" xfId="0" applyNumberFormat="1" applyBorder="1" applyAlignment="1">
      <alignment vertical="center" wrapText="1"/>
    </xf>
    <xf numFmtId="17" fontId="0" fillId="0" borderId="12" xfId="0" applyNumberFormat="1" applyBorder="1" applyAlignment="1">
      <alignment vertical="center" wrapText="1"/>
    </xf>
    <xf numFmtId="17" fontId="0" fillId="0" borderId="6" xfId="0" applyNumberFormat="1" applyFont="1" applyBorder="1" applyAlignment="1">
      <alignment vertical="center" wrapText="1"/>
    </xf>
    <xf numFmtId="16" fontId="0" fillId="0" borderId="7" xfId="0" applyNumberFormat="1" applyFont="1" applyBorder="1" applyAlignment="1">
      <alignment vertical="center" wrapText="1"/>
    </xf>
    <xf numFmtId="16" fontId="0" fillId="0" borderId="8" xfId="0" applyNumberFormat="1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wrapText="1"/>
    </xf>
    <xf numFmtId="0" fontId="17" fillId="0" borderId="7" xfId="0" applyFont="1" applyFill="1" applyBorder="1" applyAlignment="1" applyProtection="1">
      <alignment vertical="center" wrapText="1"/>
      <protection locked="0"/>
    </xf>
    <xf numFmtId="0" fontId="17" fillId="0" borderId="11" xfId="0" applyFont="1" applyBorder="1" applyAlignment="1">
      <alignment horizontal="center" wrapText="1"/>
    </xf>
    <xf numFmtId="0" fontId="17" fillId="0" borderId="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17" fillId="0" borderId="20" xfId="0" applyFont="1" applyBorder="1" applyAlignment="1">
      <alignment vertical="center" wrapText="1"/>
    </xf>
    <xf numFmtId="17" fontId="0" fillId="0" borderId="20" xfId="0" applyNumberFormat="1" applyBorder="1" applyAlignment="1">
      <alignment vertical="center" wrapText="1"/>
    </xf>
    <xf numFmtId="17" fontId="0" fillId="0" borderId="30" xfId="0" applyNumberForma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17" fontId="17" fillId="0" borderId="10" xfId="0" applyNumberFormat="1" applyFont="1" applyBorder="1" applyAlignment="1">
      <alignment horizontal="center" vertical="center" wrapText="1"/>
    </xf>
    <xf numFmtId="17" fontId="17" fillId="0" borderId="7" xfId="0" applyNumberFormat="1" applyFont="1" applyBorder="1" applyAlignment="1">
      <alignment horizontal="center" vertical="center" wrapText="1"/>
    </xf>
    <xf numFmtId="17" fontId="17" fillId="0" borderId="7" xfId="0" applyNumberFormat="1" applyFont="1" applyBorder="1" applyAlignment="1">
      <alignment vertical="center" wrapText="1"/>
    </xf>
    <xf numFmtId="17" fontId="17" fillId="0" borderId="10" xfId="0" applyNumberFormat="1" applyFont="1" applyBorder="1" applyAlignment="1">
      <alignment vertical="center" wrapText="1"/>
    </xf>
    <xf numFmtId="17" fontId="19" fillId="0" borderId="10" xfId="0" applyNumberFormat="1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17" fontId="17" fillId="0" borderId="6" xfId="0" applyNumberFormat="1" applyFont="1" applyBorder="1" applyAlignment="1">
      <alignment vertical="center" wrapText="1"/>
    </xf>
    <xf numFmtId="17" fontId="17" fillId="0" borderId="8" xfId="0" applyNumberFormat="1" applyFont="1" applyBorder="1" applyAlignment="1">
      <alignment vertical="center" wrapText="1"/>
    </xf>
    <xf numFmtId="17" fontId="17" fillId="0" borderId="11" xfId="0" applyNumberFormat="1" applyFont="1" applyBorder="1" applyAlignment="1">
      <alignment vertical="center" wrapText="1"/>
    </xf>
    <xf numFmtId="17" fontId="17" fillId="0" borderId="12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43" fontId="17" fillId="0" borderId="6" xfId="1" applyFont="1" applyBorder="1" applyAlignment="1">
      <alignment horizontal="center" vertical="center"/>
    </xf>
    <xf numFmtId="43" fontId="17" fillId="0" borderId="11" xfId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3" borderId="20" xfId="0" applyFont="1" applyFill="1" applyBorder="1" applyAlignment="1">
      <alignment vertical="center"/>
    </xf>
    <xf numFmtId="43" fontId="17" fillId="0" borderId="7" xfId="1" applyFont="1" applyBorder="1" applyAlignment="1">
      <alignment horizontal="center" vertical="center"/>
    </xf>
    <xf numFmtId="43" fontId="17" fillId="0" borderId="7" xfId="1" applyFont="1" applyBorder="1" applyAlignment="1">
      <alignment vertical="center"/>
    </xf>
    <xf numFmtId="0" fontId="21" fillId="0" borderId="33" xfId="0" applyFont="1" applyBorder="1" applyAlignment="1">
      <alignment horizontal="center" vertical="center"/>
    </xf>
    <xf numFmtId="0" fontId="2" fillId="3" borderId="0" xfId="0" applyFont="1" applyFill="1"/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23" fillId="3" borderId="6" xfId="0" applyFont="1" applyFill="1" applyBorder="1" applyAlignment="1">
      <alignment horizontal="left" wrapText="1"/>
    </xf>
    <xf numFmtId="0" fontId="23" fillId="3" borderId="7" xfId="0" applyFont="1" applyFill="1" applyBorder="1" applyAlignment="1">
      <alignment horizontal="left" wrapText="1"/>
    </xf>
    <xf numFmtId="0" fontId="17" fillId="3" borderId="7" xfId="0" applyFont="1" applyFill="1" applyBorder="1" applyAlignment="1">
      <alignment wrapText="1"/>
    </xf>
    <xf numFmtId="0" fontId="6" fillId="3" borderId="7" xfId="0" applyFont="1" applyFill="1" applyBorder="1" applyAlignment="1">
      <alignment vertical="center" wrapText="1"/>
    </xf>
    <xf numFmtId="0" fontId="19" fillId="3" borderId="7" xfId="0" applyFont="1" applyFill="1" applyBorder="1" applyAlignment="1">
      <alignment wrapText="1"/>
    </xf>
    <xf numFmtId="0" fontId="24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wrapText="1"/>
    </xf>
    <xf numFmtId="0" fontId="26" fillId="3" borderId="7" xfId="0" applyFont="1" applyFill="1" applyBorder="1" applyAlignment="1">
      <alignment vertical="center" wrapText="1"/>
    </xf>
    <xf numFmtId="17" fontId="0" fillId="3" borderId="10" xfId="0" applyNumberFormat="1" applyFill="1" applyBorder="1" applyAlignment="1">
      <alignment vertical="center"/>
    </xf>
    <xf numFmtId="0" fontId="19" fillId="3" borderId="11" xfId="0" applyFont="1" applyFill="1" applyBorder="1" applyAlignment="1">
      <alignment vertical="center" wrapText="1"/>
    </xf>
    <xf numFmtId="0" fontId="24" fillId="3" borderId="11" xfId="0" applyFont="1" applyFill="1" applyBorder="1" applyAlignment="1">
      <alignment vertical="center" wrapText="1"/>
    </xf>
    <xf numFmtId="0" fontId="17" fillId="3" borderId="11" xfId="0" applyFont="1" applyFill="1" applyBorder="1" applyAlignment="1">
      <alignment vertical="center" wrapText="1"/>
    </xf>
    <xf numFmtId="17" fontId="0" fillId="3" borderId="11" xfId="0" applyNumberFormat="1" applyFill="1" applyBorder="1" applyAlignment="1">
      <alignment horizontal="center" vertical="center"/>
    </xf>
    <xf numFmtId="17" fontId="0" fillId="3" borderId="12" xfId="0" applyNumberFormat="1" applyFill="1" applyBorder="1" applyAlignment="1">
      <alignment vertical="center"/>
    </xf>
    <xf numFmtId="0" fontId="6" fillId="3" borderId="11" xfId="0" applyFont="1" applyFill="1" applyBorder="1" applyAlignment="1">
      <alignment vertical="center" wrapText="1"/>
    </xf>
    <xf numFmtId="0" fontId="0" fillId="3" borderId="11" xfId="0" applyFont="1" applyFill="1" applyBorder="1" applyAlignment="1">
      <alignment horizontal="left" vertical="center" wrapText="1"/>
    </xf>
    <xf numFmtId="43" fontId="17" fillId="3" borderId="7" xfId="1" applyFont="1" applyFill="1" applyBorder="1" applyAlignment="1">
      <alignment vertical="center"/>
    </xf>
    <xf numFmtId="0" fontId="17" fillId="0" borderId="20" xfId="0" applyFont="1" applyBorder="1" applyAlignment="1">
      <alignment horizontal="center" vertical="center" wrapText="1"/>
    </xf>
    <xf numFmtId="17" fontId="0" fillId="3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7" fillId="0" borderId="20" xfId="0" applyFont="1" applyBorder="1" applyAlignment="1">
      <alignment vertical="center"/>
    </xf>
    <xf numFmtId="0" fontId="17" fillId="0" borderId="30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26" fillId="3" borderId="11" xfId="0" applyFont="1" applyFill="1" applyBorder="1" applyAlignment="1">
      <alignment vertical="center" wrapText="1"/>
    </xf>
    <xf numFmtId="0" fontId="6" fillId="3" borderId="0" xfId="0" applyFont="1" applyFill="1"/>
    <xf numFmtId="0" fontId="5" fillId="2" borderId="3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7" fillId="3" borderId="0" xfId="0" applyFont="1" applyFill="1"/>
    <xf numFmtId="0" fontId="19" fillId="0" borderId="7" xfId="0" applyFont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left" wrapText="1"/>
    </xf>
    <xf numFmtId="0" fontId="0" fillId="0" borderId="6" xfId="0" applyFont="1" applyBorder="1" applyAlignment="1">
      <alignment horizontal="left" vertical="center" wrapText="1"/>
    </xf>
    <xf numFmtId="165" fontId="17" fillId="0" borderId="6" xfId="1" applyNumberFormat="1" applyFont="1" applyBorder="1" applyAlignment="1">
      <alignment horizontal="right" vertical="center"/>
    </xf>
    <xf numFmtId="0" fontId="17" fillId="0" borderId="8" xfId="0" applyFont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3" borderId="0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43" fontId="17" fillId="3" borderId="7" xfId="1" applyFont="1" applyFill="1" applyBorder="1" applyAlignment="1">
      <alignment horizontal="right" vertical="center" wrapText="1"/>
    </xf>
    <xf numFmtId="165" fontId="17" fillId="0" borderId="7" xfId="1" applyNumberFormat="1" applyFont="1" applyBorder="1" applyAlignment="1">
      <alignment horizontal="right" vertical="center"/>
    </xf>
    <xf numFmtId="43" fontId="17" fillId="0" borderId="7" xfId="1" applyFont="1" applyBorder="1" applyAlignment="1">
      <alignment horizontal="right" vertical="center"/>
    </xf>
    <xf numFmtId="43" fontId="17" fillId="0" borderId="7" xfId="1" applyFont="1" applyBorder="1" applyAlignment="1">
      <alignment horizontal="right" vertical="center" wrapText="1"/>
    </xf>
    <xf numFmtId="43" fontId="19" fillId="0" borderId="7" xfId="1" applyFont="1" applyBorder="1" applyAlignment="1">
      <alignment horizontal="right" vertical="center" wrapText="1"/>
    </xf>
    <xf numFmtId="0" fontId="19" fillId="0" borderId="7" xfId="0" applyFont="1" applyBorder="1" applyAlignment="1">
      <alignment horizontal="right" vertical="center" wrapText="1"/>
    </xf>
    <xf numFmtId="43" fontId="17" fillId="0" borderId="20" xfId="1" applyFont="1" applyBorder="1" applyAlignment="1">
      <alignment horizontal="right" vertical="center"/>
    </xf>
    <xf numFmtId="43" fontId="17" fillId="0" borderId="11" xfId="1" applyFont="1" applyBorder="1" applyAlignment="1">
      <alignment horizontal="right" vertical="center"/>
    </xf>
    <xf numFmtId="43" fontId="17" fillId="0" borderId="6" xfId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165" fontId="17" fillId="0" borderId="20" xfId="1" applyNumberFormat="1" applyFont="1" applyBorder="1" applyAlignment="1">
      <alignment horizontal="right" vertical="center" wrapText="1"/>
    </xf>
    <xf numFmtId="165" fontId="17" fillId="0" borderId="7" xfId="1" applyNumberFormat="1" applyFont="1" applyBorder="1" applyAlignment="1">
      <alignment horizontal="right" vertical="center" wrapText="1"/>
    </xf>
    <xf numFmtId="43" fontId="21" fillId="0" borderId="33" xfId="1" applyFont="1" applyBorder="1" applyAlignment="1">
      <alignment horizontal="right" vertical="center"/>
    </xf>
    <xf numFmtId="3" fontId="17" fillId="0" borderId="6" xfId="0" applyNumberFormat="1" applyFont="1" applyBorder="1" applyAlignment="1">
      <alignment horizontal="right" vertical="center"/>
    </xf>
    <xf numFmtId="3" fontId="17" fillId="0" borderId="7" xfId="0" applyNumberFormat="1" applyFont="1" applyBorder="1" applyAlignment="1">
      <alignment horizontal="right" vertical="center"/>
    </xf>
    <xf numFmtId="165" fontId="26" fillId="3" borderId="7" xfId="1" applyNumberFormat="1" applyFont="1" applyFill="1" applyBorder="1" applyAlignment="1">
      <alignment horizontal="right" vertical="center" wrapText="1"/>
    </xf>
    <xf numFmtId="165" fontId="26" fillId="3" borderId="11" xfId="1" applyNumberFormat="1" applyFont="1" applyFill="1" applyBorder="1" applyAlignment="1">
      <alignment horizontal="right" vertical="center" wrapText="1"/>
    </xf>
    <xf numFmtId="0" fontId="0" fillId="3" borderId="14" xfId="0" applyFill="1" applyBorder="1" applyAlignment="1">
      <alignment vertical="center"/>
    </xf>
    <xf numFmtId="0" fontId="14" fillId="3" borderId="6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right" vertical="center"/>
    </xf>
    <xf numFmtId="17" fontId="0" fillId="3" borderId="6" xfId="0" applyNumberFormat="1" applyFill="1" applyBorder="1" applyAlignment="1">
      <alignment vertical="center" wrapText="1"/>
    </xf>
    <xf numFmtId="17" fontId="0" fillId="3" borderId="8" xfId="0" applyNumberFormat="1" applyFill="1" applyBorder="1" applyAlignment="1">
      <alignment vertical="center" wrapText="1"/>
    </xf>
    <xf numFmtId="0" fontId="0" fillId="3" borderId="15" xfId="0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 wrapText="1"/>
    </xf>
    <xf numFmtId="0" fontId="16" fillId="3" borderId="7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right" vertical="center" wrapText="1"/>
    </xf>
    <xf numFmtId="0" fontId="17" fillId="3" borderId="7" xfId="0" applyFont="1" applyFill="1" applyBorder="1" applyAlignment="1">
      <alignment horizontal="right" vertical="center"/>
    </xf>
    <xf numFmtId="165" fontId="17" fillId="3" borderId="7" xfId="1" applyNumberFormat="1" applyFont="1" applyFill="1" applyBorder="1" applyAlignment="1">
      <alignment horizontal="right" vertical="center" wrapText="1"/>
    </xf>
    <xf numFmtId="0" fontId="17" fillId="3" borderId="7" xfId="0" applyFont="1" applyFill="1" applyBorder="1" applyAlignment="1">
      <alignment horizontal="right" vertical="center" wrapText="1"/>
    </xf>
    <xf numFmtId="0" fontId="15" fillId="3" borderId="7" xfId="0" applyFont="1" applyFill="1" applyBorder="1" applyAlignment="1">
      <alignment horizontal="left" wrapText="1"/>
    </xf>
    <xf numFmtId="4" fontId="17" fillId="3" borderId="7" xfId="0" applyNumberFormat="1" applyFont="1" applyFill="1" applyBorder="1" applyAlignment="1">
      <alignment horizontal="right" vertical="center" wrapText="1"/>
    </xf>
    <xf numFmtId="0" fontId="0" fillId="3" borderId="15" xfId="0" applyFill="1" applyBorder="1" applyAlignment="1">
      <alignment vertical="center"/>
    </xf>
    <xf numFmtId="0" fontId="14" fillId="3" borderId="7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vertical="center" wrapText="1"/>
    </xf>
    <xf numFmtId="0" fontId="17" fillId="3" borderId="7" xfId="0" applyFont="1" applyFill="1" applyBorder="1"/>
    <xf numFmtId="0" fontId="16" fillId="3" borderId="7" xfId="0" applyFont="1" applyFill="1" applyBorder="1" applyAlignment="1">
      <alignment wrapText="1"/>
    </xf>
    <xf numFmtId="0" fontId="2" fillId="3" borderId="7" xfId="0" applyFont="1" applyFill="1" applyBorder="1" applyAlignment="1">
      <alignment vertical="center" wrapText="1"/>
    </xf>
    <xf numFmtId="17" fontId="0" fillId="3" borderId="7" xfId="0" applyNumberFormat="1" applyFill="1" applyBorder="1" applyAlignment="1">
      <alignment vertical="center" wrapText="1"/>
    </xf>
    <xf numFmtId="17" fontId="0" fillId="3" borderId="10" xfId="0" applyNumberFormat="1" applyFill="1" applyBorder="1" applyAlignment="1">
      <alignment vertical="center" wrapText="1"/>
    </xf>
    <xf numFmtId="0" fontId="17" fillId="3" borderId="7" xfId="0" applyFont="1" applyFill="1" applyBorder="1" applyAlignment="1">
      <alignment vertical="center" wrapText="1"/>
    </xf>
    <xf numFmtId="0" fontId="17" fillId="3" borderId="7" xfId="0" applyFont="1" applyFill="1" applyBorder="1" applyAlignment="1">
      <alignment horizontal="left" vertical="center" wrapText="1"/>
    </xf>
    <xf numFmtId="4" fontId="17" fillId="3" borderId="7" xfId="0" applyNumberFormat="1" applyFont="1" applyFill="1" applyBorder="1" applyAlignment="1">
      <alignment horizontal="right" vertical="center"/>
    </xf>
    <xf numFmtId="0" fontId="16" fillId="3" borderId="7" xfId="0" applyFont="1" applyFill="1" applyBorder="1" applyAlignment="1">
      <alignment horizontal="center" wrapText="1"/>
    </xf>
    <xf numFmtId="0" fontId="16" fillId="3" borderId="7" xfId="0" applyFont="1" applyFill="1" applyBorder="1" applyAlignment="1">
      <alignment horizontal="left" wrapText="1"/>
    </xf>
    <xf numFmtId="0" fontId="17" fillId="3" borderId="7" xfId="0" applyFont="1" applyFill="1" applyBorder="1" applyAlignment="1">
      <alignment vertical="center"/>
    </xf>
    <xf numFmtId="43" fontId="17" fillId="3" borderId="7" xfId="1" applyFont="1" applyFill="1" applyBorder="1" applyAlignment="1">
      <alignment horizontal="right" vertical="center"/>
    </xf>
    <xf numFmtId="0" fontId="0" fillId="3" borderId="7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right" vertical="center"/>
    </xf>
    <xf numFmtId="43" fontId="17" fillId="3" borderId="11" xfId="1" applyFont="1" applyFill="1" applyBorder="1" applyAlignment="1">
      <alignment horizontal="right" vertical="center"/>
    </xf>
    <xf numFmtId="0" fontId="16" fillId="3" borderId="22" xfId="0" applyFont="1" applyFill="1" applyBorder="1" applyAlignment="1">
      <alignment horizontal="right" vertical="center" wrapText="1"/>
    </xf>
    <xf numFmtId="0" fontId="16" fillId="3" borderId="20" xfId="0" applyFont="1" applyFill="1" applyBorder="1" applyAlignment="1">
      <alignment horizontal="right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17" fontId="0" fillId="3" borderId="22" xfId="0" applyNumberFormat="1" applyFill="1" applyBorder="1" applyAlignment="1">
      <alignment horizontal="center" vertical="center" wrapText="1"/>
    </xf>
    <xf numFmtId="17" fontId="0" fillId="3" borderId="24" xfId="0" applyNumberFormat="1" applyFill="1" applyBorder="1" applyAlignment="1">
      <alignment horizontal="center" vertical="center" wrapText="1"/>
    </xf>
    <xf numFmtId="17" fontId="0" fillId="3" borderId="26" xfId="0" applyNumberFormat="1" applyFill="1" applyBorder="1" applyAlignment="1">
      <alignment horizontal="center" vertical="center" wrapText="1"/>
    </xf>
    <xf numFmtId="17" fontId="0" fillId="3" borderId="38" xfId="0" applyNumberFormat="1" applyFill="1" applyBorder="1" applyAlignment="1">
      <alignment horizontal="center" vertical="center" wrapText="1"/>
    </xf>
    <xf numFmtId="17" fontId="0" fillId="3" borderId="36" xfId="0" applyNumberFormat="1" applyFill="1" applyBorder="1" applyAlignment="1">
      <alignment horizontal="center" vertical="center" wrapText="1"/>
    </xf>
    <xf numFmtId="17" fontId="0" fillId="3" borderId="39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27" xfId="0" applyFont="1" applyFill="1" applyBorder="1" applyAlignment="1">
      <alignment horizontal="righ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7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43" fontId="17" fillId="3" borderId="7" xfId="1" applyFont="1" applyFill="1" applyBorder="1" applyAlignment="1">
      <alignment horizontal="center" vertical="center" wrapText="1"/>
    </xf>
    <xf numFmtId="43" fontId="17" fillId="3" borderId="11" xfId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/>
    </xf>
    <xf numFmtId="0" fontId="28" fillId="3" borderId="2" xfId="0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165" fontId="17" fillId="0" borderId="22" xfId="1" applyNumberFormat="1" applyFont="1" applyBorder="1" applyAlignment="1">
      <alignment horizontal="right" vertical="center" wrapText="1"/>
    </xf>
    <xf numFmtId="165" fontId="17" fillId="0" borderId="20" xfId="1" applyNumberFormat="1" applyFont="1" applyBorder="1" applyAlignment="1">
      <alignment horizontal="right" vertical="center" wrapText="1"/>
    </xf>
    <xf numFmtId="0" fontId="17" fillId="0" borderId="2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right" vertical="center" wrapText="1"/>
    </xf>
    <xf numFmtId="165" fontId="17" fillId="0" borderId="11" xfId="1" applyNumberFormat="1" applyFont="1" applyBorder="1" applyAlignment="1">
      <alignment horizontal="right" vertical="center" wrapText="1"/>
    </xf>
    <xf numFmtId="0" fontId="17" fillId="0" borderId="26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1" fillId="0" borderId="19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8" fillId="0" borderId="2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43" fontId="21" fillId="0" borderId="24" xfId="1" applyFont="1" applyBorder="1" applyAlignment="1">
      <alignment horizontal="right" vertical="center"/>
    </xf>
    <xf numFmtId="43" fontId="21" fillId="0" borderId="26" xfId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43" fontId="21" fillId="0" borderId="19" xfId="1" applyFont="1" applyBorder="1" applyAlignment="1">
      <alignment horizontal="right" vertical="center"/>
    </xf>
    <xf numFmtId="17" fontId="0" fillId="0" borderId="10" xfId="0" applyNumberFormat="1" applyFont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17" fontId="0" fillId="0" borderId="7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43" fontId="17" fillId="0" borderId="7" xfId="1" applyFont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43" fontId="17" fillId="0" borderId="11" xfId="1" applyFont="1" applyBorder="1" applyAlignment="1">
      <alignment horizontal="right" vertical="center"/>
    </xf>
    <xf numFmtId="0" fontId="19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17" fontId="2" fillId="3" borderId="8" xfId="0" applyNumberFormat="1" applyFont="1" applyFill="1" applyBorder="1" applyAlignment="1">
      <alignment horizontal="center" vertical="center" wrapText="1"/>
    </xf>
    <xf numFmtId="17" fontId="2" fillId="3" borderId="10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left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left" vertical="center" wrapText="1"/>
    </xf>
    <xf numFmtId="165" fontId="26" fillId="3" borderId="7" xfId="1" applyNumberFormat="1" applyFont="1" applyFill="1" applyBorder="1" applyAlignment="1">
      <alignment horizontal="right" vertical="center" wrapText="1"/>
    </xf>
    <xf numFmtId="0" fontId="0" fillId="3" borderId="7" xfId="0" applyFill="1" applyBorder="1" applyAlignment="1">
      <alignment horizontal="center" vertical="center"/>
    </xf>
    <xf numFmtId="17" fontId="0" fillId="3" borderId="7" xfId="0" applyNumberFormat="1" applyFill="1" applyBorder="1" applyAlignment="1">
      <alignment horizontal="center" vertical="center"/>
    </xf>
    <xf numFmtId="17" fontId="0" fillId="3" borderId="10" xfId="0" applyNumberForma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65" fontId="26" fillId="3" borderId="6" xfId="1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7" fontId="2" fillId="3" borderId="6" xfId="0" applyNumberFormat="1" applyFont="1" applyFill="1" applyBorder="1" applyAlignment="1">
      <alignment horizontal="center" vertical="center"/>
    </xf>
    <xf numFmtId="17" fontId="2" fillId="3" borderId="7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left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165" fontId="26" fillId="3" borderId="20" xfId="1" applyNumberFormat="1" applyFont="1" applyFill="1" applyBorder="1" applyAlignment="1">
      <alignment horizontal="right" vertical="center" wrapText="1"/>
    </xf>
    <xf numFmtId="165" fontId="0" fillId="3" borderId="20" xfId="1" applyNumberFormat="1" applyFont="1" applyFill="1" applyBorder="1" applyAlignment="1">
      <alignment horizontal="center"/>
    </xf>
    <xf numFmtId="165" fontId="0" fillId="3" borderId="7" xfId="1" applyNumberFormat="1" applyFont="1" applyFill="1" applyBorder="1" applyAlignment="1">
      <alignment horizontal="center"/>
    </xf>
    <xf numFmtId="17" fontId="0" fillId="3" borderId="20" xfId="0" applyNumberFormat="1" applyFill="1" applyBorder="1" applyAlignment="1">
      <alignment horizontal="center" vertical="center"/>
    </xf>
    <xf numFmtId="9" fontId="0" fillId="3" borderId="7" xfId="0" applyNumberFormat="1" applyFill="1" applyBorder="1" applyAlignment="1">
      <alignment horizontal="center" vertical="center"/>
    </xf>
    <xf numFmtId="17" fontId="0" fillId="3" borderId="3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5" fontId="17" fillId="3" borderId="7" xfId="1" applyNumberFormat="1" applyFont="1" applyFill="1" applyBorder="1" applyAlignment="1">
      <alignment horizontal="right" vertical="center"/>
    </xf>
    <xf numFmtId="165" fontId="17" fillId="3" borderId="11" xfId="1" applyNumberFormat="1" applyFont="1" applyFill="1" applyBorder="1" applyAlignment="1">
      <alignment horizontal="right" vertical="center"/>
    </xf>
    <xf numFmtId="0" fontId="0" fillId="3" borderId="11" xfId="0" applyFill="1" applyBorder="1" applyAlignment="1">
      <alignment horizontal="center" vertical="center"/>
    </xf>
    <xf numFmtId="17" fontId="0" fillId="3" borderId="11" xfId="0" applyNumberFormat="1" applyFill="1" applyBorder="1" applyAlignment="1">
      <alignment horizontal="center" vertical="center"/>
    </xf>
    <xf numFmtId="17" fontId="0" fillId="3" borderId="12" xfId="0" applyNumberForma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165" fontId="19" fillId="3" borderId="7" xfId="1" applyNumberFormat="1" applyFont="1" applyFill="1" applyBorder="1" applyAlignment="1">
      <alignment horizontal="right" vertical="center" wrapText="1"/>
    </xf>
    <xf numFmtId="0" fontId="18" fillId="3" borderId="7" xfId="0" applyFont="1" applyFill="1" applyBorder="1" applyAlignment="1">
      <alignment horizontal="right" vertical="center" wrapText="1"/>
    </xf>
    <xf numFmtId="0" fontId="18" fillId="3" borderId="7" xfId="0" applyFont="1" applyFill="1" applyBorder="1" applyAlignment="1">
      <alignment wrapText="1"/>
    </xf>
    <xf numFmtId="165" fontId="17" fillId="0" borderId="7" xfId="1" applyNumberFormat="1" applyFont="1" applyBorder="1" applyAlignment="1">
      <alignment vertical="center"/>
    </xf>
  </cellXfs>
  <cellStyles count="3">
    <cellStyle name="Comma 2" xfId="2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</xdr:colOff>
      <xdr:row>0</xdr:row>
      <xdr:rowOff>68580</xdr:rowOff>
    </xdr:from>
    <xdr:to>
      <xdr:col>2</xdr:col>
      <xdr:colOff>784860</xdr:colOff>
      <xdr:row>2</xdr:row>
      <xdr:rowOff>7620</xdr:rowOff>
    </xdr:to>
    <xdr:pic>
      <xdr:nvPicPr>
        <xdr:cNvPr id="2" name="Imagen 1" descr="LOGO NUEVO">
          <a:extLst>
            <a:ext uri="{FF2B5EF4-FFF2-40B4-BE49-F238E27FC236}">
              <a16:creationId xmlns="" xmlns:a16="http://schemas.microsoft.com/office/drawing/2014/main" id="{9CB67FD4-3D21-49C6-B462-579FA29C3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68580"/>
          <a:ext cx="141732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quecoologico-my.sharepoint.com/personal/hgonzalez_zoodom_gob_do/Documents/Documentos/POA%20RRHH%20PROSOLI%202020%20LA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quecoologico-my.sharepoint.com/personal/hgonzalez_zoodom_gob_do/Documents/Documentos/POA%20RRHH%20PROSOLI%202020%20U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ción"/>
      <sheetName val="Salud Integral"/>
      <sheetName val="Educación"/>
      <sheetName val="Seguridad Alimentaria, Nut y Ge"/>
      <sheetName val="Formacion Humana"/>
      <sheetName val="Acceso a las TIC"/>
      <sheetName val="Habitabilidad y Medio Ambiente"/>
      <sheetName val="Vinculación Interinstitucional"/>
      <sheetName val="Hoja2"/>
      <sheetName val="Hoja3"/>
      <sheetName val="Fortalecimiento Institucional"/>
      <sheetName val="Transferencias y Subsidios"/>
      <sheetName val="Acompañamiento Socio-educativ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ficación"/>
      <sheetName val="Salud Integral"/>
      <sheetName val="Educación"/>
      <sheetName val="Seguridad Alimentaria, Nut y Ge"/>
      <sheetName val="Formacion Humana"/>
      <sheetName val="Acceso a las TIC"/>
      <sheetName val="Habitabilidad y Medio Ambiente"/>
      <sheetName val="Vinculación Interinstitucional"/>
      <sheetName val="Fortalecimiento Institucional"/>
      <sheetName val="Transferencias y Subsidios"/>
      <sheetName val="Acompañamiento Socio-educativ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M</v>
          </cell>
        </row>
        <row r="2">
          <cell r="A2" t="str">
            <v>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0"/>
  <sheetViews>
    <sheetView tabSelected="1" zoomScale="90" workbookViewId="0">
      <selection activeCell="O2" sqref="O2"/>
    </sheetView>
  </sheetViews>
  <sheetFormatPr baseColWidth="10" defaultRowHeight="14.4" x14ac:dyDescent="0.3"/>
  <cols>
    <col min="1" max="1" width="3.88671875" style="23" customWidth="1"/>
    <col min="2" max="2" width="11.88671875" customWidth="1"/>
    <col min="3" max="3" width="20.44140625" customWidth="1"/>
    <col min="4" max="4" width="47.109375" style="42" customWidth="1"/>
    <col min="5" max="5" width="19.109375" style="30" customWidth="1"/>
    <col min="6" max="6" width="18.44140625" style="30" customWidth="1"/>
    <col min="7" max="7" width="13" style="30" customWidth="1"/>
    <col min="8" max="8" width="13" style="137" customWidth="1"/>
    <col min="9" max="9" width="17.33203125" style="30" customWidth="1"/>
    <col min="10" max="10" width="10.44140625" style="172" customWidth="1"/>
    <col min="11" max="11" width="7.77734375" style="100" customWidth="1"/>
    <col min="12" max="13" width="7.33203125" style="58" customWidth="1"/>
  </cols>
  <sheetData>
    <row r="1" spans="1:13" ht="30" customHeight="1" x14ac:dyDescent="0.35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3" ht="30" customHeight="1" x14ac:dyDescent="0.35">
      <c r="A2" s="241" t="s">
        <v>18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</row>
    <row r="3" spans="1:13" ht="4.2" customHeight="1" thickBot="1" x14ac:dyDescent="0.4">
      <c r="D3" s="37"/>
      <c r="E3" s="26"/>
      <c r="F3" s="26"/>
      <c r="G3" s="26"/>
      <c r="H3" s="26"/>
      <c r="I3" s="26"/>
      <c r="J3" s="160"/>
      <c r="K3" s="94"/>
    </row>
    <row r="4" spans="1:13" s="21" customFormat="1" ht="17.399999999999999" customHeight="1" thickBot="1" x14ac:dyDescent="0.35">
      <c r="A4" s="242" t="s">
        <v>107</v>
      </c>
      <c r="B4" s="244" t="s">
        <v>37</v>
      </c>
      <c r="C4" s="246" t="s">
        <v>38</v>
      </c>
      <c r="D4" s="244" t="s">
        <v>423</v>
      </c>
      <c r="E4" s="232" t="s">
        <v>230</v>
      </c>
      <c r="F4" s="248" t="s">
        <v>231</v>
      </c>
      <c r="G4" s="232" t="s">
        <v>232</v>
      </c>
      <c r="H4" s="248" t="s">
        <v>2</v>
      </c>
      <c r="I4" s="232" t="s">
        <v>233</v>
      </c>
      <c r="J4" s="253" t="s">
        <v>16</v>
      </c>
      <c r="K4" s="232" t="s">
        <v>234</v>
      </c>
      <c r="L4" s="234" t="s">
        <v>79</v>
      </c>
      <c r="M4" s="235"/>
    </row>
    <row r="5" spans="1:13" s="22" customFormat="1" ht="19.95" customHeight="1" thickBot="1" x14ac:dyDescent="0.35">
      <c r="A5" s="243"/>
      <c r="B5" s="245"/>
      <c r="C5" s="247"/>
      <c r="D5" s="245"/>
      <c r="E5" s="233"/>
      <c r="F5" s="249"/>
      <c r="G5" s="233"/>
      <c r="H5" s="249"/>
      <c r="I5" s="233"/>
      <c r="J5" s="254"/>
      <c r="K5" s="233"/>
      <c r="L5" s="140" t="s">
        <v>3</v>
      </c>
      <c r="M5" s="141" t="s">
        <v>4</v>
      </c>
    </row>
    <row r="6" spans="1:13" s="22" customFormat="1" ht="19.95" customHeight="1" thickBot="1" x14ac:dyDescent="0.35">
      <c r="A6" s="149"/>
      <c r="B6" s="144"/>
      <c r="C6" s="143"/>
      <c r="D6" s="144"/>
      <c r="E6" s="142"/>
      <c r="F6" s="142"/>
      <c r="G6" s="142"/>
      <c r="H6" s="142"/>
      <c r="I6" s="142"/>
      <c r="J6" s="161"/>
      <c r="K6" s="142"/>
      <c r="L6" s="147"/>
      <c r="M6" s="148"/>
    </row>
    <row r="7" spans="1:13" s="139" customFormat="1" ht="29.4" customHeight="1" thickBot="1" x14ac:dyDescent="0.35">
      <c r="A7" s="239" t="s">
        <v>424</v>
      </c>
      <c r="B7" s="240"/>
      <c r="C7" s="240"/>
      <c r="D7" s="240"/>
      <c r="E7" s="150"/>
      <c r="F7" s="150"/>
      <c r="G7" s="150"/>
      <c r="H7" s="150"/>
      <c r="I7" s="150"/>
      <c r="J7" s="162"/>
      <c r="K7" s="150"/>
      <c r="L7" s="151"/>
      <c r="M7" s="152"/>
    </row>
    <row r="8" spans="1:13" ht="78" customHeight="1" x14ac:dyDescent="0.3">
      <c r="A8" s="180">
        <v>1</v>
      </c>
      <c r="B8" s="236" t="s">
        <v>235</v>
      </c>
      <c r="C8" s="181" t="s">
        <v>425</v>
      </c>
      <c r="D8" s="182" t="s">
        <v>236</v>
      </c>
      <c r="E8" s="183" t="s">
        <v>237</v>
      </c>
      <c r="F8" s="183" t="s">
        <v>238</v>
      </c>
      <c r="G8" s="183" t="s">
        <v>239</v>
      </c>
      <c r="H8" s="183" t="s">
        <v>412</v>
      </c>
      <c r="I8" s="183" t="s">
        <v>178</v>
      </c>
      <c r="J8" s="420" t="s">
        <v>427</v>
      </c>
      <c r="K8" s="184">
        <v>102</v>
      </c>
      <c r="L8" s="185">
        <v>45658</v>
      </c>
      <c r="M8" s="186">
        <v>45992</v>
      </c>
    </row>
    <row r="9" spans="1:13" ht="31.95" customHeight="1" x14ac:dyDescent="0.3">
      <c r="A9" s="250">
        <v>2</v>
      </c>
      <c r="B9" s="237"/>
      <c r="C9" s="251" t="s">
        <v>240</v>
      </c>
      <c r="D9" s="188" t="s">
        <v>241</v>
      </c>
      <c r="E9" s="252" t="s">
        <v>242</v>
      </c>
      <c r="F9" s="252" t="s">
        <v>243</v>
      </c>
      <c r="G9" s="252" t="s">
        <v>244</v>
      </c>
      <c r="H9" s="252" t="s">
        <v>245</v>
      </c>
      <c r="I9" s="189" t="s">
        <v>178</v>
      </c>
      <c r="J9" s="421" t="s">
        <v>428</v>
      </c>
      <c r="K9" s="191">
        <v>102</v>
      </c>
      <c r="L9" s="222">
        <v>45658</v>
      </c>
      <c r="M9" s="225">
        <v>45992</v>
      </c>
    </row>
    <row r="10" spans="1:13" ht="23.4" customHeight="1" x14ac:dyDescent="0.3">
      <c r="A10" s="250"/>
      <c r="B10" s="237"/>
      <c r="C10" s="251"/>
      <c r="D10" s="188" t="s">
        <v>246</v>
      </c>
      <c r="E10" s="252"/>
      <c r="F10" s="252"/>
      <c r="G10" s="252"/>
      <c r="H10" s="252"/>
      <c r="I10" s="238" t="s">
        <v>247</v>
      </c>
      <c r="J10" s="422">
        <v>100000</v>
      </c>
      <c r="K10" s="191">
        <v>102</v>
      </c>
      <c r="L10" s="230"/>
      <c r="M10" s="231"/>
    </row>
    <row r="11" spans="1:13" ht="31.2" customHeight="1" x14ac:dyDescent="0.3">
      <c r="A11" s="250"/>
      <c r="B11" s="237"/>
      <c r="C11" s="251"/>
      <c r="D11" s="188" t="s">
        <v>248</v>
      </c>
      <c r="E11" s="252"/>
      <c r="F11" s="252"/>
      <c r="G11" s="252"/>
      <c r="H11" s="252"/>
      <c r="I11" s="238"/>
      <c r="J11" s="423" t="s">
        <v>413</v>
      </c>
      <c r="K11" s="193">
        <v>102</v>
      </c>
      <c r="L11" s="230"/>
      <c r="M11" s="231"/>
    </row>
    <row r="12" spans="1:13" ht="31.2" x14ac:dyDescent="0.3">
      <c r="A12" s="250"/>
      <c r="B12" s="237"/>
      <c r="C12" s="251"/>
      <c r="D12" s="194" t="s">
        <v>250</v>
      </c>
      <c r="E12" s="252"/>
      <c r="F12" s="252"/>
      <c r="G12" s="252"/>
      <c r="H12" s="252"/>
      <c r="I12" s="238"/>
      <c r="J12" s="192">
        <v>350000</v>
      </c>
      <c r="K12" s="193">
        <v>102</v>
      </c>
      <c r="L12" s="230"/>
      <c r="M12" s="231"/>
    </row>
    <row r="13" spans="1:13" ht="46.8" x14ac:dyDescent="0.3">
      <c r="A13" s="250"/>
      <c r="B13" s="237"/>
      <c r="C13" s="251"/>
      <c r="D13" s="188" t="s">
        <v>251</v>
      </c>
      <c r="E13" s="252"/>
      <c r="F13" s="252"/>
      <c r="G13" s="252"/>
      <c r="H13" s="252"/>
      <c r="I13" s="238"/>
      <c r="J13" s="195" t="s">
        <v>252</v>
      </c>
      <c r="K13" s="193">
        <v>102</v>
      </c>
      <c r="L13" s="230"/>
      <c r="M13" s="231"/>
    </row>
    <row r="14" spans="1:13" ht="45.6" customHeight="1" x14ac:dyDescent="0.3">
      <c r="A14" s="250"/>
      <c r="B14" s="237"/>
      <c r="C14" s="251"/>
      <c r="D14" s="188" t="s">
        <v>253</v>
      </c>
      <c r="E14" s="252"/>
      <c r="F14" s="252"/>
      <c r="G14" s="252"/>
      <c r="H14" s="252"/>
      <c r="I14" s="238"/>
      <c r="J14" s="193" t="s">
        <v>254</v>
      </c>
      <c r="K14" s="193" t="s">
        <v>255</v>
      </c>
      <c r="L14" s="230"/>
      <c r="M14" s="231"/>
    </row>
    <row r="15" spans="1:13" ht="66" customHeight="1" x14ac:dyDescent="0.3">
      <c r="A15" s="187">
        <v>3</v>
      </c>
      <c r="B15" s="237"/>
      <c r="C15" s="197" t="s">
        <v>256</v>
      </c>
      <c r="D15" s="198" t="s">
        <v>257</v>
      </c>
      <c r="E15" s="199" t="s">
        <v>258</v>
      </c>
      <c r="F15" s="424" t="s">
        <v>259</v>
      </c>
      <c r="G15" s="200"/>
      <c r="H15" s="201" t="s">
        <v>260</v>
      </c>
      <c r="I15" s="238"/>
      <c r="J15" s="192">
        <v>500000</v>
      </c>
      <c r="K15" s="193">
        <v>102</v>
      </c>
      <c r="L15" s="228"/>
      <c r="M15" s="229"/>
    </row>
    <row r="16" spans="1:13" ht="77.400000000000006" customHeight="1" x14ac:dyDescent="0.3">
      <c r="A16" s="196">
        <v>4</v>
      </c>
      <c r="B16" s="202" t="s">
        <v>261</v>
      </c>
      <c r="C16" s="197" t="s">
        <v>262</v>
      </c>
      <c r="D16" s="198" t="s">
        <v>263</v>
      </c>
      <c r="E16" s="199" t="s">
        <v>264</v>
      </c>
      <c r="F16" s="199" t="s">
        <v>265</v>
      </c>
      <c r="G16" s="201" t="s">
        <v>266</v>
      </c>
      <c r="H16" s="201" t="s">
        <v>267</v>
      </c>
      <c r="I16" s="189" t="s">
        <v>178</v>
      </c>
      <c r="J16" s="192">
        <v>300000</v>
      </c>
      <c r="K16" s="191">
        <v>102</v>
      </c>
      <c r="L16" s="203">
        <v>45658</v>
      </c>
      <c r="M16" s="204">
        <v>45992</v>
      </c>
    </row>
    <row r="17" spans="1:13" ht="31.2" customHeight="1" x14ac:dyDescent="0.3">
      <c r="A17" s="250">
        <v>5</v>
      </c>
      <c r="B17" s="237" t="s">
        <v>268</v>
      </c>
      <c r="C17" s="256" t="s">
        <v>269</v>
      </c>
      <c r="D17" s="188" t="s">
        <v>270</v>
      </c>
      <c r="E17" s="255" t="s">
        <v>271</v>
      </c>
      <c r="F17" s="255" t="s">
        <v>272</v>
      </c>
      <c r="G17" s="255" t="s">
        <v>273</v>
      </c>
      <c r="H17" s="255" t="s">
        <v>274</v>
      </c>
      <c r="I17" s="189" t="s">
        <v>178</v>
      </c>
      <c r="J17" s="163">
        <v>0</v>
      </c>
      <c r="K17" s="129">
        <v>0</v>
      </c>
      <c r="L17" s="203">
        <v>45658</v>
      </c>
      <c r="M17" s="204">
        <v>45992</v>
      </c>
    </row>
    <row r="18" spans="1:13" ht="46.8" x14ac:dyDescent="0.3">
      <c r="A18" s="250"/>
      <c r="B18" s="237"/>
      <c r="C18" s="256"/>
      <c r="D18" s="188" t="s">
        <v>275</v>
      </c>
      <c r="E18" s="255"/>
      <c r="F18" s="255"/>
      <c r="G18" s="255"/>
      <c r="H18" s="255"/>
      <c r="I18" s="205" t="s">
        <v>178</v>
      </c>
      <c r="J18" s="193" t="s">
        <v>276</v>
      </c>
      <c r="K18" s="206" t="s">
        <v>255</v>
      </c>
      <c r="L18" s="203">
        <v>45658</v>
      </c>
      <c r="M18" s="204">
        <v>45992</v>
      </c>
    </row>
    <row r="19" spans="1:13" ht="76.2" customHeight="1" x14ac:dyDescent="0.3">
      <c r="A19" s="250"/>
      <c r="B19" s="237"/>
      <c r="C19" s="256"/>
      <c r="D19" s="188" t="s">
        <v>277</v>
      </c>
      <c r="E19" s="255"/>
      <c r="F19" s="255"/>
      <c r="G19" s="255"/>
      <c r="H19" s="255"/>
      <c r="I19" s="189" t="s">
        <v>178</v>
      </c>
      <c r="J19" s="207">
        <v>500000</v>
      </c>
      <c r="K19" s="193">
        <v>102</v>
      </c>
      <c r="L19" s="203">
        <v>45809</v>
      </c>
      <c r="M19" s="204">
        <v>45992</v>
      </c>
    </row>
    <row r="20" spans="1:13" ht="82.95" customHeight="1" x14ac:dyDescent="0.3">
      <c r="A20" s="196">
        <v>6</v>
      </c>
      <c r="B20" s="159" t="s">
        <v>278</v>
      </c>
      <c r="C20" s="197" t="s">
        <v>279</v>
      </c>
      <c r="D20" s="198" t="s">
        <v>280</v>
      </c>
      <c r="E20" s="199" t="s">
        <v>281</v>
      </c>
      <c r="F20" s="199" t="s">
        <v>282</v>
      </c>
      <c r="G20" s="199" t="s">
        <v>283</v>
      </c>
      <c r="H20" s="199" t="s">
        <v>267</v>
      </c>
      <c r="I20" s="199" t="s">
        <v>178</v>
      </c>
      <c r="J20" s="190" t="s">
        <v>429</v>
      </c>
      <c r="K20" s="191">
        <v>102</v>
      </c>
      <c r="L20" s="203">
        <v>45809</v>
      </c>
      <c r="M20" s="204">
        <v>45992</v>
      </c>
    </row>
    <row r="21" spans="1:13" ht="30" customHeight="1" x14ac:dyDescent="0.3">
      <c r="A21" s="250">
        <v>7</v>
      </c>
      <c r="B21" s="237" t="s">
        <v>284</v>
      </c>
      <c r="C21" s="256" t="s">
        <v>285</v>
      </c>
      <c r="D21" s="188" t="s">
        <v>430</v>
      </c>
      <c r="E21" s="238" t="s">
        <v>336</v>
      </c>
      <c r="F21" s="220" t="s">
        <v>287</v>
      </c>
      <c r="G21" s="257" t="s">
        <v>337</v>
      </c>
      <c r="H21" s="238" t="s">
        <v>267</v>
      </c>
      <c r="I21" s="189" t="s">
        <v>178</v>
      </c>
      <c r="J21" s="218" t="s">
        <v>249</v>
      </c>
      <c r="K21" s="191">
        <v>102</v>
      </c>
      <c r="L21" s="222">
        <v>45748</v>
      </c>
      <c r="M21" s="225">
        <v>45901</v>
      </c>
    </row>
    <row r="22" spans="1:13" ht="84" customHeight="1" x14ac:dyDescent="0.3">
      <c r="A22" s="250"/>
      <c r="B22" s="237"/>
      <c r="C22" s="256"/>
      <c r="D22" s="198" t="s">
        <v>286</v>
      </c>
      <c r="E22" s="238"/>
      <c r="F22" s="221"/>
      <c r="G22" s="257"/>
      <c r="H22" s="238"/>
      <c r="I22" s="199" t="s">
        <v>178</v>
      </c>
      <c r="J22" s="219"/>
      <c r="K22" s="193">
        <v>102</v>
      </c>
      <c r="L22" s="228"/>
      <c r="M22" s="229"/>
    </row>
    <row r="23" spans="1:13" ht="54" customHeight="1" x14ac:dyDescent="0.3">
      <c r="A23" s="250"/>
      <c r="B23" s="237"/>
      <c r="C23" s="256"/>
      <c r="D23" s="188" t="s">
        <v>288</v>
      </c>
      <c r="E23" s="208" t="s">
        <v>289</v>
      </c>
      <c r="F23" s="209" t="s">
        <v>290</v>
      </c>
      <c r="G23" s="201" t="s">
        <v>291</v>
      </c>
      <c r="H23" s="201" t="s">
        <v>292</v>
      </c>
      <c r="I23" s="199" t="s">
        <v>178</v>
      </c>
      <c r="J23" s="191" t="s">
        <v>293</v>
      </c>
      <c r="K23" s="210">
        <v>102</v>
      </c>
      <c r="L23" s="203">
        <v>45870</v>
      </c>
      <c r="M23" s="204">
        <v>45992</v>
      </c>
    </row>
    <row r="24" spans="1:13" ht="93.6" x14ac:dyDescent="0.3">
      <c r="A24" s="196">
        <v>8</v>
      </c>
      <c r="B24" s="237" t="s">
        <v>294</v>
      </c>
      <c r="C24" s="197" t="s">
        <v>295</v>
      </c>
      <c r="D24" s="198" t="s">
        <v>296</v>
      </c>
      <c r="E24" s="199" t="s">
        <v>297</v>
      </c>
      <c r="F24" s="189" t="s">
        <v>298</v>
      </c>
      <c r="G24" s="199" t="s">
        <v>299</v>
      </c>
      <c r="H24" s="238" t="s">
        <v>300</v>
      </c>
      <c r="I24" s="238" t="s">
        <v>60</v>
      </c>
      <c r="J24" s="163">
        <v>0</v>
      </c>
      <c r="K24" s="211" t="s">
        <v>7</v>
      </c>
      <c r="L24" s="203">
        <v>45658</v>
      </c>
      <c r="M24" s="204">
        <v>45992</v>
      </c>
    </row>
    <row r="25" spans="1:13" ht="51" customHeight="1" x14ac:dyDescent="0.3">
      <c r="A25" s="196"/>
      <c r="B25" s="237"/>
      <c r="C25" s="197" t="s">
        <v>301</v>
      </c>
      <c r="D25" s="198" t="s">
        <v>302</v>
      </c>
      <c r="E25" s="199" t="s">
        <v>303</v>
      </c>
      <c r="F25" s="189" t="s">
        <v>304</v>
      </c>
      <c r="G25" s="199" t="s">
        <v>305</v>
      </c>
      <c r="H25" s="238"/>
      <c r="I25" s="238"/>
      <c r="J25" s="163">
        <v>0</v>
      </c>
      <c r="K25" s="211" t="s">
        <v>7</v>
      </c>
      <c r="L25" s="212"/>
      <c r="M25" s="213"/>
    </row>
    <row r="26" spans="1:13" ht="68.400000000000006" customHeight="1" x14ac:dyDescent="0.3">
      <c r="A26" s="196"/>
      <c r="B26" s="237"/>
      <c r="C26" s="197" t="s">
        <v>319</v>
      </c>
      <c r="D26" s="198" t="s">
        <v>306</v>
      </c>
      <c r="E26" s="199" t="s">
        <v>307</v>
      </c>
      <c r="F26" s="189" t="s">
        <v>308</v>
      </c>
      <c r="G26" s="199" t="s">
        <v>309</v>
      </c>
      <c r="H26" s="199" t="s">
        <v>310</v>
      </c>
      <c r="I26" s="199" t="s">
        <v>311</v>
      </c>
      <c r="J26" s="163">
        <v>0</v>
      </c>
      <c r="K26" s="211" t="s">
        <v>7</v>
      </c>
      <c r="L26" s="203">
        <v>45658</v>
      </c>
      <c r="M26" s="204">
        <v>45992</v>
      </c>
    </row>
    <row r="27" spans="1:13" ht="85.2" customHeight="1" x14ac:dyDescent="0.3">
      <c r="A27" s="250">
        <v>9</v>
      </c>
      <c r="B27" s="237"/>
      <c r="C27" s="270" t="s">
        <v>312</v>
      </c>
      <c r="D27" s="214" t="s">
        <v>431</v>
      </c>
      <c r="E27" s="272" t="s">
        <v>313</v>
      </c>
      <c r="F27" s="272" t="s">
        <v>314</v>
      </c>
      <c r="G27" s="274" t="s">
        <v>315</v>
      </c>
      <c r="H27" s="276" t="s">
        <v>316</v>
      </c>
      <c r="I27" s="238" t="s">
        <v>114</v>
      </c>
      <c r="J27" s="191"/>
      <c r="K27" s="211" t="s">
        <v>7</v>
      </c>
      <c r="L27" s="222">
        <v>45658</v>
      </c>
      <c r="M27" s="225">
        <v>45992</v>
      </c>
    </row>
    <row r="28" spans="1:13" ht="32.4" customHeight="1" x14ac:dyDescent="0.3">
      <c r="A28" s="250"/>
      <c r="B28" s="237"/>
      <c r="C28" s="270"/>
      <c r="D28" s="194" t="s">
        <v>317</v>
      </c>
      <c r="E28" s="272"/>
      <c r="F28" s="272"/>
      <c r="G28" s="274"/>
      <c r="H28" s="276"/>
      <c r="I28" s="238"/>
      <c r="J28" s="191"/>
      <c r="K28" s="211" t="s">
        <v>7</v>
      </c>
      <c r="L28" s="223"/>
      <c r="M28" s="226"/>
    </row>
    <row r="29" spans="1:13" ht="29.4" customHeight="1" thickBot="1" x14ac:dyDescent="0.35">
      <c r="A29" s="269"/>
      <c r="B29" s="268"/>
      <c r="C29" s="271"/>
      <c r="D29" s="215" t="s">
        <v>318</v>
      </c>
      <c r="E29" s="273"/>
      <c r="F29" s="273"/>
      <c r="G29" s="275"/>
      <c r="H29" s="277"/>
      <c r="I29" s="278"/>
      <c r="J29" s="216"/>
      <c r="K29" s="217" t="s">
        <v>7</v>
      </c>
      <c r="L29" s="224"/>
      <c r="M29" s="227"/>
    </row>
    <row r="30" spans="1:13" ht="25.95" customHeight="1" x14ac:dyDescent="0.35">
      <c r="D30" s="37"/>
      <c r="E30" s="26"/>
      <c r="F30" s="26"/>
      <c r="G30" s="26"/>
      <c r="H30" s="26"/>
      <c r="I30" s="26"/>
      <c r="J30" s="160"/>
      <c r="K30" s="94"/>
    </row>
    <row r="31" spans="1:13" ht="25.95" customHeight="1" x14ac:dyDescent="0.35">
      <c r="D31" s="37"/>
      <c r="E31" s="26"/>
      <c r="F31" s="26"/>
      <c r="G31" s="26"/>
      <c r="H31" s="26"/>
      <c r="I31" s="26"/>
      <c r="J31" s="160"/>
      <c r="K31" s="94"/>
    </row>
    <row r="32" spans="1:13" ht="25.95" customHeight="1" x14ac:dyDescent="0.35">
      <c r="D32" s="37"/>
      <c r="E32" s="26"/>
      <c r="F32" s="26"/>
      <c r="G32" s="26"/>
      <c r="H32" s="26"/>
      <c r="I32" s="26"/>
      <c r="J32" s="160"/>
      <c r="K32" s="94"/>
    </row>
    <row r="33" spans="1:13" ht="25.95" customHeight="1" thickBot="1" x14ac:dyDescent="0.4">
      <c r="D33" s="37"/>
      <c r="E33" s="26"/>
      <c r="F33" s="26"/>
      <c r="G33" s="26"/>
      <c r="H33" s="26"/>
      <c r="I33" s="26"/>
      <c r="J33" s="160"/>
      <c r="K33" s="94"/>
    </row>
    <row r="34" spans="1:13" s="145" customFormat="1" ht="30.6" customHeight="1" thickBot="1" x14ac:dyDescent="0.4">
      <c r="A34" s="265" t="s">
        <v>426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7"/>
    </row>
    <row r="35" spans="1:13" ht="91.2" customHeight="1" x14ac:dyDescent="0.3">
      <c r="A35" s="258">
        <v>1</v>
      </c>
      <c r="B35" s="260" t="s">
        <v>108</v>
      </c>
      <c r="C35" s="260" t="s">
        <v>109</v>
      </c>
      <c r="D35" s="154" t="s">
        <v>110</v>
      </c>
      <c r="E35" s="66" t="s">
        <v>422</v>
      </c>
      <c r="F35" s="66" t="s">
        <v>111</v>
      </c>
      <c r="G35" s="262" t="s">
        <v>112</v>
      </c>
      <c r="H35" s="28" t="s">
        <v>113</v>
      </c>
      <c r="I35" s="66" t="s">
        <v>114</v>
      </c>
      <c r="J35" s="155">
        <v>300000</v>
      </c>
      <c r="K35" s="95">
        <v>102</v>
      </c>
      <c r="L35" s="66" t="s">
        <v>115</v>
      </c>
      <c r="M35" s="156" t="s">
        <v>116</v>
      </c>
    </row>
    <row r="36" spans="1:13" ht="49.95" customHeight="1" x14ac:dyDescent="0.3">
      <c r="A36" s="259"/>
      <c r="B36" s="261"/>
      <c r="C36" s="261"/>
      <c r="D36" s="15" t="s">
        <v>117</v>
      </c>
      <c r="E36" s="67" t="s">
        <v>118</v>
      </c>
      <c r="F36" s="32" t="s">
        <v>421</v>
      </c>
      <c r="G36" s="263"/>
      <c r="H36" s="31" t="s">
        <v>119</v>
      </c>
      <c r="I36" s="32" t="s">
        <v>114</v>
      </c>
      <c r="J36" s="164">
        <v>50000</v>
      </c>
      <c r="K36" s="96">
        <v>102</v>
      </c>
      <c r="L36" s="32" t="s">
        <v>115</v>
      </c>
      <c r="M36" s="81" t="s">
        <v>116</v>
      </c>
    </row>
    <row r="37" spans="1:13" ht="88.2" customHeight="1" x14ac:dyDescent="0.3">
      <c r="A37" s="259"/>
      <c r="B37" s="261"/>
      <c r="C37" s="261"/>
      <c r="D37" s="15" t="s">
        <v>120</v>
      </c>
      <c r="E37" s="67" t="s">
        <v>121</v>
      </c>
      <c r="F37" s="67" t="s">
        <v>122</v>
      </c>
      <c r="G37" s="263"/>
      <c r="H37" s="27" t="s">
        <v>123</v>
      </c>
      <c r="I37" s="32" t="s">
        <v>114</v>
      </c>
      <c r="J37" s="164">
        <v>10000</v>
      </c>
      <c r="K37" s="96">
        <v>102</v>
      </c>
      <c r="L37" s="32" t="s">
        <v>124</v>
      </c>
      <c r="M37" s="81" t="s">
        <v>116</v>
      </c>
    </row>
    <row r="38" spans="1:13" ht="92.4" customHeight="1" x14ac:dyDescent="0.3">
      <c r="A38" s="259"/>
      <c r="B38" s="261"/>
      <c r="C38" s="261"/>
      <c r="D38" s="7" t="s">
        <v>125</v>
      </c>
      <c r="E38" s="68" t="s">
        <v>409</v>
      </c>
      <c r="F38" s="68" t="s">
        <v>122</v>
      </c>
      <c r="G38" s="263"/>
      <c r="H38" s="31" t="s">
        <v>126</v>
      </c>
      <c r="I38" s="32" t="s">
        <v>114</v>
      </c>
      <c r="J38" s="164">
        <v>100000</v>
      </c>
      <c r="K38" s="96">
        <v>102</v>
      </c>
      <c r="L38" s="32" t="s">
        <v>115</v>
      </c>
      <c r="M38" s="81" t="s">
        <v>116</v>
      </c>
    </row>
    <row r="39" spans="1:13" ht="86.4" customHeight="1" x14ac:dyDescent="0.3">
      <c r="A39" s="259"/>
      <c r="B39" s="261"/>
      <c r="C39" s="261"/>
      <c r="D39" s="264" t="s">
        <v>414</v>
      </c>
      <c r="E39" s="108" t="s">
        <v>127</v>
      </c>
      <c r="F39" s="68" t="s">
        <v>122</v>
      </c>
      <c r="G39" s="263"/>
      <c r="H39" s="263" t="s">
        <v>128</v>
      </c>
      <c r="I39" s="32" t="s">
        <v>129</v>
      </c>
      <c r="J39" s="164">
        <v>10000</v>
      </c>
      <c r="K39" s="70">
        <v>102</v>
      </c>
      <c r="L39" s="35" t="s">
        <v>115</v>
      </c>
      <c r="M39" s="82" t="s">
        <v>116</v>
      </c>
    </row>
    <row r="40" spans="1:13" ht="94.2" customHeight="1" x14ac:dyDescent="0.3">
      <c r="A40" s="259"/>
      <c r="B40" s="261"/>
      <c r="C40" s="261"/>
      <c r="D40" s="264"/>
      <c r="E40" s="108" t="s">
        <v>408</v>
      </c>
      <c r="F40" s="68" t="s">
        <v>122</v>
      </c>
      <c r="G40" s="263"/>
      <c r="H40" s="263"/>
      <c r="I40" s="32" t="s">
        <v>60</v>
      </c>
      <c r="J40" s="165">
        <v>0</v>
      </c>
      <c r="K40" s="96" t="s">
        <v>7</v>
      </c>
      <c r="L40" s="31" t="s">
        <v>115</v>
      </c>
      <c r="M40" s="83" t="s">
        <v>116</v>
      </c>
    </row>
    <row r="41" spans="1:13" ht="62.4" customHeight="1" x14ac:dyDescent="0.3">
      <c r="A41" s="259"/>
      <c r="B41" s="261"/>
      <c r="C41" s="261"/>
      <c r="D41" s="8" t="s">
        <v>130</v>
      </c>
      <c r="E41" s="108" t="s">
        <v>131</v>
      </c>
      <c r="F41" s="68" t="s">
        <v>122</v>
      </c>
      <c r="G41" s="263"/>
      <c r="H41" s="67" t="s">
        <v>132</v>
      </c>
      <c r="I41" s="32" t="s">
        <v>114</v>
      </c>
      <c r="J41" s="166" t="s">
        <v>133</v>
      </c>
      <c r="K41" s="96">
        <v>102</v>
      </c>
      <c r="L41" s="84">
        <v>45748</v>
      </c>
      <c r="M41" s="83">
        <v>45839</v>
      </c>
    </row>
    <row r="42" spans="1:13" ht="63" customHeight="1" x14ac:dyDescent="0.3">
      <c r="A42" s="259"/>
      <c r="B42" s="261"/>
      <c r="C42" s="261"/>
      <c r="D42" s="8" t="s">
        <v>134</v>
      </c>
      <c r="E42" s="32" t="s">
        <v>135</v>
      </c>
      <c r="F42" s="68" t="s">
        <v>136</v>
      </c>
      <c r="G42" s="263"/>
      <c r="H42" s="113" t="s">
        <v>137</v>
      </c>
      <c r="I42" s="32" t="s">
        <v>114</v>
      </c>
      <c r="J42" s="164">
        <v>100000</v>
      </c>
      <c r="K42" s="96"/>
      <c r="L42" s="31" t="s">
        <v>115</v>
      </c>
      <c r="M42" s="81" t="s">
        <v>116</v>
      </c>
    </row>
    <row r="43" spans="1:13" ht="78" customHeight="1" x14ac:dyDescent="0.3">
      <c r="A43" s="259">
        <v>2</v>
      </c>
      <c r="B43" s="261" t="s">
        <v>138</v>
      </c>
      <c r="C43" s="261" t="s">
        <v>139</v>
      </c>
      <c r="D43" s="10" t="s">
        <v>140</v>
      </c>
      <c r="E43" s="288" t="s">
        <v>141</v>
      </c>
      <c r="F43" s="289" t="s">
        <v>407</v>
      </c>
      <c r="G43" s="263" t="s">
        <v>142</v>
      </c>
      <c r="H43" s="263" t="s">
        <v>143</v>
      </c>
      <c r="I43" s="263" t="s">
        <v>144</v>
      </c>
      <c r="J43" s="165">
        <v>0</v>
      </c>
      <c r="K43" s="96" t="s">
        <v>7</v>
      </c>
      <c r="L43" s="85">
        <v>45717</v>
      </c>
      <c r="M43" s="86">
        <v>45748</v>
      </c>
    </row>
    <row r="44" spans="1:13" ht="61.95" customHeight="1" x14ac:dyDescent="0.3">
      <c r="A44" s="259"/>
      <c r="B44" s="261"/>
      <c r="C44" s="261"/>
      <c r="D44" s="10" t="s">
        <v>145</v>
      </c>
      <c r="E44" s="288"/>
      <c r="F44" s="289"/>
      <c r="G44" s="263"/>
      <c r="H44" s="263"/>
      <c r="I44" s="263"/>
      <c r="J44" s="165">
        <v>0</v>
      </c>
      <c r="K44" s="96" t="s">
        <v>7</v>
      </c>
      <c r="L44" s="84">
        <v>45748</v>
      </c>
      <c r="M44" s="86">
        <v>45809</v>
      </c>
    </row>
    <row r="45" spans="1:13" ht="60.6" customHeight="1" x14ac:dyDescent="0.3">
      <c r="A45" s="279">
        <v>3</v>
      </c>
      <c r="B45" s="261"/>
      <c r="C45" s="280" t="s">
        <v>146</v>
      </c>
      <c r="D45" s="18" t="s">
        <v>147</v>
      </c>
      <c r="E45" s="281" t="s">
        <v>148</v>
      </c>
      <c r="F45" s="35" t="s">
        <v>149</v>
      </c>
      <c r="G45" s="29" t="s">
        <v>150</v>
      </c>
      <c r="H45" s="35" t="s">
        <v>151</v>
      </c>
      <c r="I45" s="29" t="s">
        <v>152</v>
      </c>
      <c r="J45" s="167">
        <v>0</v>
      </c>
      <c r="K45" s="96" t="s">
        <v>7</v>
      </c>
      <c r="L45" s="29" t="s">
        <v>115</v>
      </c>
      <c r="M45" s="87">
        <v>45748</v>
      </c>
    </row>
    <row r="46" spans="1:13" ht="72.599999999999994" customHeight="1" x14ac:dyDescent="0.3">
      <c r="A46" s="279"/>
      <c r="B46" s="261"/>
      <c r="C46" s="280"/>
      <c r="D46" s="18" t="s">
        <v>153</v>
      </c>
      <c r="E46" s="281"/>
      <c r="F46" s="35" t="s">
        <v>154</v>
      </c>
      <c r="G46" s="108" t="s">
        <v>155</v>
      </c>
      <c r="H46" s="136" t="s">
        <v>156</v>
      </c>
      <c r="I46" s="29" t="s">
        <v>157</v>
      </c>
      <c r="J46" s="168" t="s">
        <v>158</v>
      </c>
      <c r="K46" s="146">
        <v>102</v>
      </c>
      <c r="L46" s="29" t="s">
        <v>159</v>
      </c>
      <c r="M46" s="88" t="s">
        <v>160</v>
      </c>
    </row>
    <row r="47" spans="1:13" ht="55.95" customHeight="1" x14ac:dyDescent="0.3">
      <c r="A47" s="282">
        <v>4</v>
      </c>
      <c r="B47" s="284" t="s">
        <v>161</v>
      </c>
      <c r="C47" s="284" t="s">
        <v>162</v>
      </c>
      <c r="D47" s="153" t="s">
        <v>163</v>
      </c>
      <c r="E47" s="75" t="s">
        <v>164</v>
      </c>
      <c r="F47" s="75" t="s">
        <v>122</v>
      </c>
      <c r="G47" s="286" t="s">
        <v>112</v>
      </c>
      <c r="H47" s="286" t="s">
        <v>165</v>
      </c>
      <c r="I47" s="286" t="s">
        <v>157</v>
      </c>
      <c r="J47" s="169">
        <v>15000</v>
      </c>
      <c r="K47" s="134">
        <v>102</v>
      </c>
      <c r="L47" s="75" t="s">
        <v>159</v>
      </c>
      <c r="M47" s="135" t="s">
        <v>116</v>
      </c>
    </row>
    <row r="48" spans="1:13" ht="44.4" customHeight="1" x14ac:dyDescent="0.3">
      <c r="A48" s="259"/>
      <c r="B48" s="261"/>
      <c r="C48" s="261"/>
      <c r="D48" s="38" t="s">
        <v>166</v>
      </c>
      <c r="E48" s="67" t="s">
        <v>167</v>
      </c>
      <c r="F48" s="32" t="s">
        <v>122</v>
      </c>
      <c r="G48" s="263"/>
      <c r="H48" s="263"/>
      <c r="I48" s="263"/>
      <c r="J48" s="165">
        <v>10000</v>
      </c>
      <c r="K48" s="96">
        <v>102</v>
      </c>
      <c r="L48" s="32" t="s">
        <v>159</v>
      </c>
      <c r="M48" s="81" t="s">
        <v>116</v>
      </c>
    </row>
    <row r="49" spans="1:13" ht="55.2" customHeight="1" thickBot="1" x14ac:dyDescent="0.35">
      <c r="A49" s="283"/>
      <c r="B49" s="285"/>
      <c r="C49" s="285"/>
      <c r="D49" s="16" t="s">
        <v>168</v>
      </c>
      <c r="E49" s="110" t="s">
        <v>169</v>
      </c>
      <c r="F49" s="80" t="s">
        <v>122</v>
      </c>
      <c r="G49" s="287"/>
      <c r="H49" s="287"/>
      <c r="I49" s="80" t="s">
        <v>170</v>
      </c>
      <c r="J49" s="170">
        <v>10000</v>
      </c>
      <c r="K49" s="97">
        <v>102</v>
      </c>
      <c r="L49" s="80"/>
      <c r="M49" s="89" t="s">
        <v>116</v>
      </c>
    </row>
    <row r="50" spans="1:13" ht="28.95" customHeight="1" x14ac:dyDescent="0.35">
      <c r="D50" s="37"/>
      <c r="E50" s="26"/>
      <c r="F50" s="26"/>
      <c r="G50" s="26"/>
      <c r="H50" s="26"/>
      <c r="I50" s="26"/>
      <c r="J50" s="160"/>
      <c r="K50" s="94"/>
    </row>
    <row r="51" spans="1:13" ht="28.95" customHeight="1" x14ac:dyDescent="0.35">
      <c r="D51" s="37"/>
      <c r="E51" s="26"/>
      <c r="F51" s="26"/>
      <c r="G51" s="26"/>
      <c r="H51" s="26"/>
      <c r="I51" s="26"/>
      <c r="J51" s="160"/>
      <c r="K51" s="94"/>
    </row>
    <row r="52" spans="1:13" ht="28.95" customHeight="1" x14ac:dyDescent="0.35">
      <c r="D52" s="37"/>
      <c r="E52" s="26"/>
      <c r="F52" s="26"/>
      <c r="G52" s="26"/>
      <c r="H52" s="26"/>
      <c r="I52" s="26"/>
      <c r="J52" s="160"/>
      <c r="K52" s="94"/>
    </row>
    <row r="53" spans="1:13" ht="28.95" customHeight="1" x14ac:dyDescent="0.35">
      <c r="D53" s="37"/>
      <c r="E53" s="26"/>
      <c r="F53" s="26"/>
      <c r="G53" s="26"/>
      <c r="H53" s="26"/>
      <c r="I53" s="26"/>
      <c r="J53" s="160"/>
      <c r="K53" s="94"/>
    </row>
    <row r="54" spans="1:13" ht="28.95" customHeight="1" x14ac:dyDescent="0.35">
      <c r="D54" s="37"/>
      <c r="E54" s="26"/>
      <c r="F54" s="26"/>
      <c r="G54" s="26"/>
      <c r="H54" s="26"/>
      <c r="I54" s="26"/>
      <c r="J54" s="160"/>
      <c r="K54" s="94"/>
    </row>
    <row r="55" spans="1:13" ht="28.95" customHeight="1" x14ac:dyDescent="0.35">
      <c r="D55" s="37"/>
      <c r="E55" s="26"/>
      <c r="F55" s="26"/>
      <c r="G55" s="26"/>
      <c r="H55" s="26"/>
      <c r="I55" s="26"/>
      <c r="J55" s="160"/>
      <c r="K55" s="94"/>
    </row>
    <row r="56" spans="1:13" ht="28.95" customHeight="1" x14ac:dyDescent="0.35">
      <c r="D56" s="37"/>
      <c r="E56" s="26"/>
      <c r="F56" s="26"/>
      <c r="G56" s="26"/>
      <c r="H56" s="26"/>
      <c r="I56" s="26"/>
      <c r="J56" s="160"/>
      <c r="K56" s="94"/>
    </row>
    <row r="57" spans="1:13" ht="28.95" customHeight="1" x14ac:dyDescent="0.35">
      <c r="D57" s="37"/>
      <c r="E57" s="26"/>
      <c r="F57" s="26"/>
      <c r="G57" s="26"/>
      <c r="H57" s="26"/>
      <c r="I57" s="26"/>
      <c r="J57" s="160"/>
      <c r="K57" s="94"/>
    </row>
    <row r="58" spans="1:13" ht="28.95" customHeight="1" thickBot="1" x14ac:dyDescent="0.4">
      <c r="D58" s="37"/>
      <c r="E58" s="26"/>
      <c r="F58" s="26"/>
      <c r="G58" s="26"/>
      <c r="H58" s="26"/>
      <c r="I58" s="26"/>
      <c r="J58" s="160"/>
      <c r="K58" s="94"/>
    </row>
    <row r="59" spans="1:13" ht="29.4" customHeight="1" thickBot="1" x14ac:dyDescent="0.35">
      <c r="A59" s="302" t="s">
        <v>1</v>
      </c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4"/>
    </row>
    <row r="60" spans="1:13" ht="59.4" customHeight="1" x14ac:dyDescent="0.3">
      <c r="A60" s="293">
        <v>1</v>
      </c>
      <c r="B60" s="296" t="s">
        <v>10</v>
      </c>
      <c r="C60" s="299" t="s">
        <v>5</v>
      </c>
      <c r="D60" s="1" t="s">
        <v>9</v>
      </c>
      <c r="E60" s="262" t="s">
        <v>11</v>
      </c>
      <c r="F60" s="66" t="s">
        <v>21</v>
      </c>
      <c r="G60" s="262" t="s">
        <v>6</v>
      </c>
      <c r="H60" s="66" t="s">
        <v>14</v>
      </c>
      <c r="I60" s="262" t="s">
        <v>13</v>
      </c>
      <c r="J60" s="171">
        <v>0</v>
      </c>
      <c r="K60" s="98" t="s">
        <v>7</v>
      </c>
      <c r="L60" s="90">
        <v>45658</v>
      </c>
      <c r="M60" s="91">
        <v>45992</v>
      </c>
    </row>
    <row r="61" spans="1:13" ht="85.2" customHeight="1" x14ac:dyDescent="0.3">
      <c r="A61" s="294"/>
      <c r="B61" s="297"/>
      <c r="C61" s="300"/>
      <c r="D61" s="3" t="s">
        <v>27</v>
      </c>
      <c r="E61" s="263"/>
      <c r="F61" s="31" t="s">
        <v>28</v>
      </c>
      <c r="G61" s="263"/>
      <c r="H61" s="32" t="s">
        <v>15</v>
      </c>
      <c r="I61" s="263"/>
      <c r="J61" s="165">
        <v>0</v>
      </c>
      <c r="K61" s="102" t="s">
        <v>7</v>
      </c>
      <c r="L61" s="85">
        <v>45870</v>
      </c>
      <c r="M61" s="86">
        <v>45901</v>
      </c>
    </row>
    <row r="62" spans="1:13" ht="73.95" customHeight="1" x14ac:dyDescent="0.3">
      <c r="A62" s="294"/>
      <c r="B62" s="297"/>
      <c r="C62" s="300"/>
      <c r="D62" s="39" t="s">
        <v>17</v>
      </c>
      <c r="E62" s="263"/>
      <c r="F62" s="31" t="s">
        <v>20</v>
      </c>
      <c r="G62" s="263"/>
      <c r="H62" s="32" t="s">
        <v>22</v>
      </c>
      <c r="I62" s="263"/>
      <c r="J62" s="165">
        <v>0</v>
      </c>
      <c r="K62" s="102" t="s">
        <v>7</v>
      </c>
      <c r="L62" s="84">
        <v>45658</v>
      </c>
      <c r="M62" s="86">
        <v>45992</v>
      </c>
    </row>
    <row r="63" spans="1:13" ht="55.95" customHeight="1" x14ac:dyDescent="0.3">
      <c r="A63" s="294"/>
      <c r="B63" s="297"/>
      <c r="C63" s="300"/>
      <c r="D63" s="39" t="s">
        <v>19</v>
      </c>
      <c r="E63" s="263"/>
      <c r="F63" s="31" t="s">
        <v>23</v>
      </c>
      <c r="G63" s="263"/>
      <c r="H63" s="32" t="s">
        <v>24</v>
      </c>
      <c r="I63" s="263"/>
      <c r="J63" s="165"/>
      <c r="K63" s="102" t="s">
        <v>7</v>
      </c>
      <c r="L63" s="84">
        <v>45778</v>
      </c>
      <c r="M63" s="86">
        <v>45839</v>
      </c>
    </row>
    <row r="64" spans="1:13" ht="87" customHeight="1" x14ac:dyDescent="0.3">
      <c r="A64" s="294"/>
      <c r="B64" s="297"/>
      <c r="C64" s="300"/>
      <c r="D64" s="40" t="s">
        <v>36</v>
      </c>
      <c r="E64" s="263"/>
      <c r="F64" s="31" t="s">
        <v>25</v>
      </c>
      <c r="G64" s="263"/>
      <c r="H64" s="31" t="s">
        <v>26</v>
      </c>
      <c r="I64" s="263"/>
      <c r="J64" s="165">
        <v>0</v>
      </c>
      <c r="K64" s="102" t="s">
        <v>7</v>
      </c>
      <c r="L64" s="84">
        <v>45658</v>
      </c>
      <c r="M64" s="86">
        <v>45992</v>
      </c>
    </row>
    <row r="65" spans="1:13" ht="98.4" customHeight="1" x14ac:dyDescent="0.3">
      <c r="A65" s="294"/>
      <c r="B65" s="297"/>
      <c r="C65" s="300"/>
      <c r="D65" s="3" t="s">
        <v>29</v>
      </c>
      <c r="E65" s="263"/>
      <c r="F65" s="31" t="s">
        <v>30</v>
      </c>
      <c r="G65" s="263"/>
      <c r="H65" s="31" t="s">
        <v>31</v>
      </c>
      <c r="I65" s="263"/>
      <c r="J65" s="165">
        <v>0</v>
      </c>
      <c r="K65" s="102" t="s">
        <v>7</v>
      </c>
      <c r="L65" s="85">
        <v>45748</v>
      </c>
      <c r="M65" s="86">
        <v>45992</v>
      </c>
    </row>
    <row r="66" spans="1:13" ht="69" x14ac:dyDescent="0.3">
      <c r="A66" s="294"/>
      <c r="B66" s="297"/>
      <c r="C66" s="300"/>
      <c r="D66" s="3" t="s">
        <v>8</v>
      </c>
      <c r="E66" s="263"/>
      <c r="F66" s="31" t="s">
        <v>33</v>
      </c>
      <c r="G66" s="263"/>
      <c r="H66" s="31" t="s">
        <v>12</v>
      </c>
      <c r="I66" s="263"/>
      <c r="J66" s="165">
        <v>0</v>
      </c>
      <c r="K66" s="102" t="s">
        <v>7</v>
      </c>
      <c r="L66" s="85">
        <v>45809</v>
      </c>
      <c r="M66" s="86">
        <v>45839</v>
      </c>
    </row>
    <row r="67" spans="1:13" ht="55.8" thickBot="1" x14ac:dyDescent="0.35">
      <c r="A67" s="295"/>
      <c r="B67" s="298"/>
      <c r="C67" s="301"/>
      <c r="D67" s="41" t="s">
        <v>32</v>
      </c>
      <c r="E67" s="287"/>
      <c r="F67" s="69" t="s">
        <v>34</v>
      </c>
      <c r="G67" s="287"/>
      <c r="H67" s="69" t="s">
        <v>35</v>
      </c>
      <c r="I67" s="287"/>
      <c r="J67" s="170">
        <v>0</v>
      </c>
      <c r="K67" s="99" t="s">
        <v>7</v>
      </c>
      <c r="L67" s="92">
        <v>45689</v>
      </c>
      <c r="M67" s="93">
        <v>45717</v>
      </c>
    </row>
    <row r="73" spans="1:13" ht="15" thickBot="1" x14ac:dyDescent="0.35"/>
    <row r="74" spans="1:13" s="22" customFormat="1" ht="25.95" customHeight="1" thickBot="1" x14ac:dyDescent="0.4">
      <c r="A74" s="290" t="s">
        <v>105</v>
      </c>
      <c r="B74" s="291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2"/>
    </row>
    <row r="75" spans="1:13" ht="57.6" customHeight="1" x14ac:dyDescent="0.3">
      <c r="A75" s="305">
        <v>1</v>
      </c>
      <c r="B75" s="307" t="s">
        <v>39</v>
      </c>
      <c r="C75" s="309" t="s">
        <v>40</v>
      </c>
      <c r="D75" s="74" t="s">
        <v>77</v>
      </c>
      <c r="E75" s="75" t="s">
        <v>416</v>
      </c>
      <c r="F75" s="75" t="s">
        <v>325</v>
      </c>
      <c r="G75" s="130" t="s">
        <v>41</v>
      </c>
      <c r="H75" s="311" t="s">
        <v>42</v>
      </c>
      <c r="I75" s="75" t="s">
        <v>67</v>
      </c>
      <c r="J75" s="173">
        <v>0</v>
      </c>
      <c r="K75" s="101" t="s">
        <v>7</v>
      </c>
      <c r="L75" s="76">
        <v>45658</v>
      </c>
      <c r="M75" s="77">
        <v>45992</v>
      </c>
    </row>
    <row r="76" spans="1:13" ht="87" customHeight="1" x14ac:dyDescent="0.3">
      <c r="A76" s="306"/>
      <c r="B76" s="308"/>
      <c r="C76" s="310"/>
      <c r="D76" s="14" t="s">
        <v>78</v>
      </c>
      <c r="E76" s="75" t="s">
        <v>415</v>
      </c>
      <c r="F76" s="32" t="s">
        <v>325</v>
      </c>
      <c r="G76" s="31" t="s">
        <v>41</v>
      </c>
      <c r="H76" s="286"/>
      <c r="I76" s="32" t="s">
        <v>43</v>
      </c>
      <c r="J76" s="174">
        <v>100000</v>
      </c>
      <c r="K76" s="96">
        <v>102</v>
      </c>
      <c r="L76" s="59">
        <v>45658</v>
      </c>
      <c r="M76" s="60">
        <v>45717</v>
      </c>
    </row>
    <row r="77" spans="1:13" ht="41.4" customHeight="1" x14ac:dyDescent="0.3">
      <c r="A77" s="312">
        <v>2</v>
      </c>
      <c r="B77" s="313" t="s">
        <v>44</v>
      </c>
      <c r="C77" s="300" t="s">
        <v>45</v>
      </c>
      <c r="D77" s="14" t="s">
        <v>72</v>
      </c>
      <c r="E77" s="263" t="s">
        <v>339</v>
      </c>
      <c r="F77" s="32" t="s">
        <v>338</v>
      </c>
      <c r="G77" s="263" t="s">
        <v>41</v>
      </c>
      <c r="H77" s="263" t="s">
        <v>68</v>
      </c>
      <c r="I77" s="314" t="s">
        <v>46</v>
      </c>
      <c r="J77" s="166">
        <v>0</v>
      </c>
      <c r="K77" s="103" t="s">
        <v>7</v>
      </c>
      <c r="L77" s="59">
        <v>45931</v>
      </c>
      <c r="M77" s="60">
        <v>45962</v>
      </c>
    </row>
    <row r="78" spans="1:13" ht="36.6" customHeight="1" x14ac:dyDescent="0.3">
      <c r="A78" s="305"/>
      <c r="B78" s="313"/>
      <c r="C78" s="300"/>
      <c r="D78" s="14" t="s">
        <v>69</v>
      </c>
      <c r="E78" s="263"/>
      <c r="F78" s="315" t="s">
        <v>340</v>
      </c>
      <c r="G78" s="263"/>
      <c r="H78" s="263"/>
      <c r="I78" s="314"/>
      <c r="J78" s="174">
        <v>100000</v>
      </c>
      <c r="K78" s="425">
        <v>102</v>
      </c>
      <c r="L78" s="59">
        <v>45717</v>
      </c>
      <c r="M78" s="60">
        <v>45962</v>
      </c>
    </row>
    <row r="79" spans="1:13" ht="24" customHeight="1" x14ac:dyDescent="0.3">
      <c r="A79" s="305"/>
      <c r="B79" s="313"/>
      <c r="C79" s="300"/>
      <c r="D79" s="14" t="s">
        <v>70</v>
      </c>
      <c r="E79" s="263"/>
      <c r="F79" s="315"/>
      <c r="G79" s="263"/>
      <c r="H79" s="263"/>
      <c r="I79" s="314"/>
      <c r="J79" s="174">
        <v>100000</v>
      </c>
      <c r="K79" s="425">
        <v>102</v>
      </c>
      <c r="L79" s="59">
        <v>45689</v>
      </c>
      <c r="M79" s="60">
        <v>45992</v>
      </c>
    </row>
    <row r="80" spans="1:13" ht="25.2" customHeight="1" x14ac:dyDescent="0.3">
      <c r="A80" s="306"/>
      <c r="B80" s="313"/>
      <c r="C80" s="300"/>
      <c r="D80" s="14" t="s">
        <v>71</v>
      </c>
      <c r="E80" s="263"/>
      <c r="F80" s="70" t="s">
        <v>341</v>
      </c>
      <c r="G80" s="263"/>
      <c r="H80" s="263"/>
      <c r="I80" s="32"/>
      <c r="J80" s="174">
        <v>150000</v>
      </c>
      <c r="K80" s="425">
        <v>102</v>
      </c>
      <c r="L80" s="59">
        <v>45962</v>
      </c>
      <c r="M80" s="60">
        <v>45992</v>
      </c>
    </row>
    <row r="81" spans="1:13" ht="73.2" customHeight="1" x14ac:dyDescent="0.3">
      <c r="A81" s="25">
        <v>3</v>
      </c>
      <c r="B81" s="20" t="s">
        <v>47</v>
      </c>
      <c r="C81" s="19" t="s">
        <v>48</v>
      </c>
      <c r="D81" s="14" t="s">
        <v>51</v>
      </c>
      <c r="E81" s="32" t="s">
        <v>49</v>
      </c>
      <c r="F81" s="32" t="s">
        <v>403</v>
      </c>
      <c r="G81" s="32" t="s">
        <v>41</v>
      </c>
      <c r="H81" s="31" t="s">
        <v>402</v>
      </c>
      <c r="I81" s="32" t="s">
        <v>50</v>
      </c>
      <c r="J81" s="166">
        <v>0</v>
      </c>
      <c r="K81" s="103" t="s">
        <v>7</v>
      </c>
      <c r="L81" s="59">
        <v>45748</v>
      </c>
      <c r="M81" s="60">
        <v>45992</v>
      </c>
    </row>
    <row r="82" spans="1:13" ht="41.4" customHeight="1" x14ac:dyDescent="0.3">
      <c r="A82" s="312">
        <v>4</v>
      </c>
      <c r="B82" s="308" t="s">
        <v>52</v>
      </c>
      <c r="C82" s="310" t="s">
        <v>53</v>
      </c>
      <c r="D82" s="14" t="s">
        <v>54</v>
      </c>
      <c r="E82" s="32" t="s">
        <v>335</v>
      </c>
      <c r="F82" s="32" t="s">
        <v>404</v>
      </c>
      <c r="G82" s="314" t="s">
        <v>41</v>
      </c>
      <c r="H82" s="32" t="s">
        <v>332</v>
      </c>
      <c r="I82" s="263" t="s">
        <v>55</v>
      </c>
      <c r="J82" s="174">
        <v>0</v>
      </c>
      <c r="K82" s="96" t="s">
        <v>7</v>
      </c>
      <c r="L82" s="59">
        <v>45839</v>
      </c>
      <c r="M82" s="60">
        <v>45992</v>
      </c>
    </row>
    <row r="83" spans="1:13" ht="40.200000000000003" customHeight="1" x14ac:dyDescent="0.3">
      <c r="A83" s="305"/>
      <c r="B83" s="308"/>
      <c r="C83" s="310"/>
      <c r="D83" s="14" t="s">
        <v>56</v>
      </c>
      <c r="E83" s="316" t="s">
        <v>334</v>
      </c>
      <c r="F83" s="263" t="s">
        <v>238</v>
      </c>
      <c r="G83" s="314"/>
      <c r="H83" s="317" t="s">
        <v>331</v>
      </c>
      <c r="I83" s="263"/>
      <c r="J83" s="319">
        <v>100000</v>
      </c>
      <c r="K83" s="321">
        <v>102</v>
      </c>
      <c r="L83" s="59">
        <v>45717</v>
      </c>
      <c r="M83" s="60">
        <v>45962</v>
      </c>
    </row>
    <row r="84" spans="1:13" ht="23.4" customHeight="1" x14ac:dyDescent="0.3">
      <c r="A84" s="306"/>
      <c r="B84" s="308"/>
      <c r="C84" s="310"/>
      <c r="D84" s="14" t="s">
        <v>57</v>
      </c>
      <c r="E84" s="286"/>
      <c r="F84" s="263"/>
      <c r="G84" s="314"/>
      <c r="H84" s="318"/>
      <c r="I84" s="263"/>
      <c r="J84" s="320"/>
      <c r="K84" s="322"/>
      <c r="L84" s="59">
        <v>45717</v>
      </c>
      <c r="M84" s="60">
        <v>45962</v>
      </c>
    </row>
    <row r="85" spans="1:13" ht="45.6" customHeight="1" x14ac:dyDescent="0.3">
      <c r="A85" s="312">
        <v>5</v>
      </c>
      <c r="B85" s="308" t="s">
        <v>58</v>
      </c>
      <c r="C85" s="310" t="s">
        <v>59</v>
      </c>
      <c r="D85" s="14" t="s">
        <v>73</v>
      </c>
      <c r="E85" s="32" t="s">
        <v>418</v>
      </c>
      <c r="F85" s="263" t="s">
        <v>419</v>
      </c>
      <c r="G85" s="314" t="s">
        <v>41</v>
      </c>
      <c r="H85" s="315" t="s">
        <v>74</v>
      </c>
      <c r="I85" s="314" t="s">
        <v>60</v>
      </c>
      <c r="J85" s="323">
        <f>300*40</f>
        <v>12000</v>
      </c>
      <c r="K85" s="321">
        <v>102</v>
      </c>
      <c r="L85" s="59">
        <v>45748</v>
      </c>
      <c r="M85" s="60">
        <v>45839</v>
      </c>
    </row>
    <row r="86" spans="1:13" ht="75" customHeight="1" x14ac:dyDescent="0.3">
      <c r="A86" s="306"/>
      <c r="B86" s="308"/>
      <c r="C86" s="310"/>
      <c r="D86" s="14" t="s">
        <v>61</v>
      </c>
      <c r="E86" s="32" t="s">
        <v>417</v>
      </c>
      <c r="F86" s="263"/>
      <c r="G86" s="314"/>
      <c r="H86" s="315"/>
      <c r="I86" s="314"/>
      <c r="J86" s="323"/>
      <c r="K86" s="322"/>
      <c r="L86" s="59">
        <v>45717</v>
      </c>
      <c r="M86" s="60">
        <v>45992</v>
      </c>
    </row>
    <row r="87" spans="1:13" ht="34.200000000000003" customHeight="1" x14ac:dyDescent="0.3">
      <c r="A87" s="312">
        <v>6</v>
      </c>
      <c r="B87" s="308" t="s">
        <v>62</v>
      </c>
      <c r="C87" s="310" t="s">
        <v>63</v>
      </c>
      <c r="D87" s="14" t="s">
        <v>64</v>
      </c>
      <c r="E87" s="314" t="s">
        <v>333</v>
      </c>
      <c r="F87" s="316" t="s">
        <v>75</v>
      </c>
      <c r="G87" s="263" t="s">
        <v>41</v>
      </c>
      <c r="H87" s="263" t="s">
        <v>65</v>
      </c>
      <c r="I87" s="314" t="s">
        <v>76</v>
      </c>
      <c r="J87" s="323">
        <v>100000</v>
      </c>
      <c r="K87" s="321">
        <v>102</v>
      </c>
      <c r="L87" s="59">
        <v>45717</v>
      </c>
      <c r="M87" s="60">
        <v>45962</v>
      </c>
    </row>
    <row r="88" spans="1:13" ht="36" customHeight="1" thickBot="1" x14ac:dyDescent="0.35">
      <c r="A88" s="329"/>
      <c r="B88" s="330"/>
      <c r="C88" s="331"/>
      <c r="D88" s="43" t="s">
        <v>66</v>
      </c>
      <c r="E88" s="332"/>
      <c r="F88" s="333"/>
      <c r="G88" s="287"/>
      <c r="H88" s="287"/>
      <c r="I88" s="332"/>
      <c r="J88" s="324"/>
      <c r="K88" s="325"/>
      <c r="L88" s="61">
        <v>45689</v>
      </c>
      <c r="M88" s="62">
        <v>45992</v>
      </c>
    </row>
    <row r="89" spans="1:13" ht="25.95" customHeight="1" thickBot="1" x14ac:dyDescent="0.4">
      <c r="A89" s="326" t="s">
        <v>106</v>
      </c>
      <c r="B89" s="327"/>
      <c r="C89" s="327"/>
      <c r="D89" s="327"/>
      <c r="E89" s="327"/>
      <c r="F89" s="327"/>
      <c r="G89" s="327"/>
      <c r="H89" s="327"/>
      <c r="I89" s="327"/>
      <c r="J89" s="327"/>
      <c r="K89" s="327"/>
      <c r="L89" s="327"/>
      <c r="M89" s="328"/>
    </row>
    <row r="90" spans="1:13" ht="155.4" customHeight="1" x14ac:dyDescent="0.3">
      <c r="A90" s="293">
        <v>1</v>
      </c>
      <c r="B90" s="349" t="s">
        <v>80</v>
      </c>
      <c r="C90" s="351" t="s">
        <v>324</v>
      </c>
      <c r="D90" s="44" t="s">
        <v>81</v>
      </c>
      <c r="E90" s="78" t="s">
        <v>342</v>
      </c>
      <c r="F90" s="71" t="s">
        <v>326</v>
      </c>
      <c r="G90" s="352" t="s">
        <v>82</v>
      </c>
      <c r="H90" s="78" t="s">
        <v>84</v>
      </c>
      <c r="I90" s="353" t="s">
        <v>83</v>
      </c>
      <c r="J90" s="355">
        <v>0</v>
      </c>
      <c r="K90" s="339" t="s">
        <v>7</v>
      </c>
      <c r="L90" s="48">
        <v>45292</v>
      </c>
      <c r="M90" s="49">
        <v>45657</v>
      </c>
    </row>
    <row r="91" spans="1:13" ht="46.2" customHeight="1" thickBot="1" x14ac:dyDescent="0.35">
      <c r="A91" s="295"/>
      <c r="B91" s="350"/>
      <c r="C91" s="344"/>
      <c r="D91" s="36" t="s">
        <v>85</v>
      </c>
      <c r="E91" s="72" t="s">
        <v>327</v>
      </c>
      <c r="F91" s="72" t="s">
        <v>211</v>
      </c>
      <c r="G91" s="346"/>
      <c r="H91" s="79" t="s">
        <v>328</v>
      </c>
      <c r="I91" s="354"/>
      <c r="J91" s="348"/>
      <c r="K91" s="340"/>
      <c r="L91" s="50">
        <v>45292</v>
      </c>
      <c r="M91" s="51">
        <v>45657</v>
      </c>
    </row>
    <row r="92" spans="1:13" ht="111" customHeight="1" thickBot="1" x14ac:dyDescent="0.35">
      <c r="A92" s="4">
        <v>2</v>
      </c>
      <c r="B92" s="5" t="s">
        <v>86</v>
      </c>
      <c r="C92" s="6" t="s">
        <v>100</v>
      </c>
      <c r="D92" s="45" t="s">
        <v>87</v>
      </c>
      <c r="E92" s="33" t="s">
        <v>88</v>
      </c>
      <c r="F92" s="33" t="s">
        <v>90</v>
      </c>
      <c r="G92" s="33" t="s">
        <v>89</v>
      </c>
      <c r="H92" s="33" t="s">
        <v>102</v>
      </c>
      <c r="I92" s="33" t="s">
        <v>101</v>
      </c>
      <c r="J92" s="175">
        <v>50000</v>
      </c>
      <c r="K92" s="104">
        <v>102</v>
      </c>
      <c r="L92" s="52">
        <v>45292</v>
      </c>
      <c r="M92" s="53">
        <v>45657</v>
      </c>
    </row>
    <row r="93" spans="1:13" ht="66" customHeight="1" x14ac:dyDescent="0.3">
      <c r="A93" s="306">
        <v>3</v>
      </c>
      <c r="B93" s="341" t="s">
        <v>91</v>
      </c>
      <c r="C93" s="343" t="s">
        <v>92</v>
      </c>
      <c r="D93" s="46" t="s">
        <v>93</v>
      </c>
      <c r="E93" s="345" t="s">
        <v>94</v>
      </c>
      <c r="F93" s="73" t="s">
        <v>96</v>
      </c>
      <c r="G93" s="345" t="s">
        <v>95</v>
      </c>
      <c r="H93" s="73" t="s">
        <v>103</v>
      </c>
      <c r="I93" s="73" t="s">
        <v>104</v>
      </c>
      <c r="J93" s="347">
        <v>70000</v>
      </c>
      <c r="K93" s="339">
        <v>102</v>
      </c>
      <c r="L93" s="54">
        <v>45292</v>
      </c>
      <c r="M93" s="55">
        <v>45657</v>
      </c>
    </row>
    <row r="94" spans="1:13" ht="86.4" customHeight="1" thickBot="1" x14ac:dyDescent="0.35">
      <c r="A94" s="295"/>
      <c r="B94" s="342"/>
      <c r="C94" s="344"/>
      <c r="D94" s="36" t="s">
        <v>97</v>
      </c>
      <c r="E94" s="346"/>
      <c r="F94" s="72" t="s">
        <v>99</v>
      </c>
      <c r="G94" s="346"/>
      <c r="H94" s="79" t="s">
        <v>98</v>
      </c>
      <c r="I94" s="72" t="s">
        <v>321</v>
      </c>
      <c r="J94" s="348"/>
      <c r="K94" s="340"/>
      <c r="L94" s="56">
        <v>45292</v>
      </c>
      <c r="M94" s="57">
        <v>45657</v>
      </c>
    </row>
    <row r="107" spans="1:13" ht="15" thickBot="1" x14ac:dyDescent="0.35"/>
    <row r="108" spans="1:13" ht="30" customHeight="1" thickBot="1" x14ac:dyDescent="0.35">
      <c r="A108" s="336" t="s">
        <v>224</v>
      </c>
      <c r="B108" s="337"/>
      <c r="C108" s="337"/>
      <c r="D108" s="337"/>
      <c r="E108" s="337"/>
      <c r="F108" s="337"/>
      <c r="G108" s="337"/>
      <c r="H108" s="337"/>
      <c r="I108" s="337"/>
      <c r="J108" s="337"/>
      <c r="K108" s="337"/>
      <c r="L108" s="337"/>
      <c r="M108" s="338"/>
    </row>
    <row r="109" spans="1:13" ht="109.95" customHeight="1" x14ac:dyDescent="0.3">
      <c r="A109" s="24">
        <v>1</v>
      </c>
      <c r="B109" s="334" t="s">
        <v>171</v>
      </c>
      <c r="C109" s="11" t="s">
        <v>172</v>
      </c>
      <c r="D109" s="11" t="s">
        <v>173</v>
      </c>
      <c r="E109" s="34" t="s">
        <v>174</v>
      </c>
      <c r="F109" s="34" t="s">
        <v>175</v>
      </c>
      <c r="G109" s="34" t="s">
        <v>176</v>
      </c>
      <c r="H109" s="34" t="s">
        <v>177</v>
      </c>
      <c r="I109" s="109" t="s">
        <v>178</v>
      </c>
      <c r="J109" s="176">
        <v>300000</v>
      </c>
      <c r="K109" s="95">
        <v>100</v>
      </c>
      <c r="L109" s="63">
        <v>45658</v>
      </c>
      <c r="M109" s="65">
        <v>45717</v>
      </c>
    </row>
    <row r="110" spans="1:13" ht="101.4" customHeight="1" x14ac:dyDescent="0.3">
      <c r="A110" s="17">
        <v>2</v>
      </c>
      <c r="B110" s="335"/>
      <c r="C110" s="18" t="s">
        <v>179</v>
      </c>
      <c r="D110" s="18" t="s">
        <v>180</v>
      </c>
      <c r="E110" s="108" t="s">
        <v>410</v>
      </c>
      <c r="F110" s="35" t="s">
        <v>181</v>
      </c>
      <c r="G110" s="35" t="s">
        <v>322</v>
      </c>
      <c r="H110" s="35" t="s">
        <v>182</v>
      </c>
      <c r="I110" s="31" t="s">
        <v>178</v>
      </c>
      <c r="J110" s="177">
        <v>120000</v>
      </c>
      <c r="K110" s="96">
        <v>102</v>
      </c>
      <c r="L110" s="64">
        <v>45658</v>
      </c>
      <c r="M110" s="47">
        <v>45809</v>
      </c>
    </row>
    <row r="111" spans="1:13" ht="44.4" customHeight="1" x14ac:dyDescent="0.3">
      <c r="A111" s="294">
        <v>3</v>
      </c>
      <c r="B111" s="335" t="s">
        <v>225</v>
      </c>
      <c r="C111" s="264" t="s">
        <v>183</v>
      </c>
      <c r="D111" s="9" t="s">
        <v>184</v>
      </c>
      <c r="E111" s="289" t="s">
        <v>185</v>
      </c>
      <c r="F111" s="289" t="s">
        <v>320</v>
      </c>
      <c r="G111" s="289" t="s">
        <v>176</v>
      </c>
      <c r="H111" s="289" t="s">
        <v>186</v>
      </c>
      <c r="I111" s="289" t="s">
        <v>178</v>
      </c>
      <c r="J111" s="357">
        <v>150000</v>
      </c>
      <c r="K111" s="358">
        <v>102</v>
      </c>
      <c r="L111" s="359">
        <v>45809</v>
      </c>
      <c r="M111" s="356" t="s">
        <v>420</v>
      </c>
    </row>
    <row r="112" spans="1:13" ht="102.6" customHeight="1" x14ac:dyDescent="0.3">
      <c r="A112" s="294"/>
      <c r="B112" s="335"/>
      <c r="C112" s="264"/>
      <c r="D112" s="9" t="s">
        <v>405</v>
      </c>
      <c r="E112" s="289"/>
      <c r="F112" s="289"/>
      <c r="G112" s="289"/>
      <c r="H112" s="289"/>
      <c r="I112" s="289"/>
      <c r="J112" s="357"/>
      <c r="K112" s="358"/>
      <c r="L112" s="359"/>
      <c r="M112" s="356"/>
    </row>
    <row r="113" spans="1:13" ht="82.8" x14ac:dyDescent="0.3">
      <c r="A113" s="294"/>
      <c r="B113" s="335"/>
      <c r="C113" s="264"/>
      <c r="D113" s="18" t="s">
        <v>187</v>
      </c>
      <c r="E113" s="289"/>
      <c r="F113" s="289"/>
      <c r="G113" s="289"/>
      <c r="H113" s="35" t="s">
        <v>406</v>
      </c>
      <c r="I113" s="289"/>
      <c r="J113" s="357"/>
      <c r="K113" s="358"/>
      <c r="L113" s="359"/>
      <c r="M113" s="356"/>
    </row>
    <row r="114" spans="1:13" ht="76.2" customHeight="1" x14ac:dyDescent="0.3">
      <c r="A114" s="294">
        <v>4</v>
      </c>
      <c r="B114" s="335"/>
      <c r="C114" s="280" t="s">
        <v>188</v>
      </c>
      <c r="D114" s="9" t="s">
        <v>189</v>
      </c>
      <c r="E114" s="289" t="s">
        <v>190</v>
      </c>
      <c r="F114" s="289" t="s">
        <v>191</v>
      </c>
      <c r="G114" s="289" t="s">
        <v>192</v>
      </c>
      <c r="H114" s="289" t="s">
        <v>193</v>
      </c>
      <c r="I114" s="289" t="s">
        <v>178</v>
      </c>
      <c r="J114" s="357">
        <v>90000</v>
      </c>
      <c r="K114" s="358">
        <v>102</v>
      </c>
      <c r="L114" s="359">
        <v>45658</v>
      </c>
      <c r="M114" s="356">
        <v>45992</v>
      </c>
    </row>
    <row r="115" spans="1:13" ht="77.400000000000006" customHeight="1" x14ac:dyDescent="0.3">
      <c r="A115" s="294"/>
      <c r="B115" s="335"/>
      <c r="C115" s="280"/>
      <c r="D115" s="9" t="s">
        <v>194</v>
      </c>
      <c r="E115" s="289"/>
      <c r="F115" s="289"/>
      <c r="G115" s="289"/>
      <c r="H115" s="289"/>
      <c r="I115" s="289"/>
      <c r="J115" s="357"/>
      <c r="K115" s="358"/>
      <c r="L115" s="261"/>
      <c r="M115" s="360"/>
    </row>
    <row r="116" spans="1:13" ht="73.95" customHeight="1" x14ac:dyDescent="0.3">
      <c r="A116" s="294">
        <v>5</v>
      </c>
      <c r="B116" s="335" t="s">
        <v>226</v>
      </c>
      <c r="C116" s="280" t="s">
        <v>195</v>
      </c>
      <c r="D116" s="9" t="s">
        <v>196</v>
      </c>
      <c r="E116" s="289" t="s">
        <v>197</v>
      </c>
      <c r="F116" s="289" t="s">
        <v>198</v>
      </c>
      <c r="G116" s="289" t="s">
        <v>199</v>
      </c>
      <c r="H116" s="289" t="s">
        <v>200</v>
      </c>
      <c r="I116" s="289" t="s">
        <v>201</v>
      </c>
      <c r="J116" s="361">
        <v>0</v>
      </c>
      <c r="K116" s="358" t="s">
        <v>7</v>
      </c>
      <c r="L116" s="359">
        <v>45658</v>
      </c>
      <c r="M116" s="356">
        <v>45809</v>
      </c>
    </row>
    <row r="117" spans="1:13" ht="48" customHeight="1" x14ac:dyDescent="0.3">
      <c r="A117" s="294"/>
      <c r="B117" s="335"/>
      <c r="C117" s="280"/>
      <c r="D117" s="9" t="s">
        <v>202</v>
      </c>
      <c r="E117" s="289"/>
      <c r="F117" s="289"/>
      <c r="G117" s="289"/>
      <c r="H117" s="289"/>
      <c r="I117" s="289"/>
      <c r="J117" s="361"/>
      <c r="K117" s="358"/>
      <c r="L117" s="359"/>
      <c r="M117" s="360"/>
    </row>
    <row r="118" spans="1:13" ht="42.6" customHeight="1" x14ac:dyDescent="0.3">
      <c r="A118" s="294"/>
      <c r="B118" s="335"/>
      <c r="C118" s="280"/>
      <c r="D118" s="9" t="s">
        <v>203</v>
      </c>
      <c r="E118" s="289"/>
      <c r="F118" s="289"/>
      <c r="G118" s="289"/>
      <c r="H118" s="289"/>
      <c r="I118" s="289"/>
      <c r="J118" s="361"/>
      <c r="K118" s="358"/>
      <c r="L118" s="359"/>
      <c r="M118" s="360"/>
    </row>
    <row r="119" spans="1:13" ht="82.2" customHeight="1" x14ac:dyDescent="0.3">
      <c r="A119" s="294">
        <v>6</v>
      </c>
      <c r="B119" s="335"/>
      <c r="C119" s="280" t="s">
        <v>204</v>
      </c>
      <c r="D119" s="9" t="s">
        <v>205</v>
      </c>
      <c r="E119" s="281" t="s">
        <v>330</v>
      </c>
      <c r="F119" s="289" t="s">
        <v>206</v>
      </c>
      <c r="G119" s="289" t="s">
        <v>329</v>
      </c>
      <c r="H119" s="289" t="s">
        <v>207</v>
      </c>
      <c r="I119" s="289" t="s">
        <v>201</v>
      </c>
      <c r="J119" s="357">
        <v>60000</v>
      </c>
      <c r="K119" s="358">
        <v>102</v>
      </c>
      <c r="L119" s="359">
        <v>45658</v>
      </c>
      <c r="M119" s="356">
        <v>45717</v>
      </c>
    </row>
    <row r="120" spans="1:13" ht="38.4" customHeight="1" x14ac:dyDescent="0.3">
      <c r="A120" s="294"/>
      <c r="B120" s="335"/>
      <c r="C120" s="280"/>
      <c r="D120" s="9" t="s">
        <v>208</v>
      </c>
      <c r="E120" s="281"/>
      <c r="F120" s="289"/>
      <c r="G120" s="289"/>
      <c r="H120" s="289"/>
      <c r="I120" s="289"/>
      <c r="J120" s="357"/>
      <c r="K120" s="358"/>
      <c r="L120" s="261"/>
      <c r="M120" s="360"/>
    </row>
    <row r="121" spans="1:13" ht="61.2" customHeight="1" x14ac:dyDescent="0.3">
      <c r="A121" s="294">
        <v>6</v>
      </c>
      <c r="B121" s="335" t="s">
        <v>227</v>
      </c>
      <c r="C121" s="280" t="s">
        <v>209</v>
      </c>
      <c r="D121" s="9" t="s">
        <v>343</v>
      </c>
      <c r="E121" s="289" t="s">
        <v>210</v>
      </c>
      <c r="F121" s="289" t="s">
        <v>211</v>
      </c>
      <c r="G121" s="289" t="s">
        <v>212</v>
      </c>
      <c r="H121" s="370" t="s">
        <v>213</v>
      </c>
      <c r="I121" s="371" t="s">
        <v>214</v>
      </c>
      <c r="J121" s="357">
        <v>100000</v>
      </c>
      <c r="K121" s="358">
        <v>102</v>
      </c>
      <c r="L121" s="359">
        <v>45658</v>
      </c>
      <c r="M121" s="356">
        <v>45901</v>
      </c>
    </row>
    <row r="122" spans="1:13" ht="55.95" customHeight="1" x14ac:dyDescent="0.3">
      <c r="A122" s="294"/>
      <c r="B122" s="335"/>
      <c r="C122" s="280"/>
      <c r="D122" s="9" t="s">
        <v>215</v>
      </c>
      <c r="E122" s="289"/>
      <c r="F122" s="289"/>
      <c r="G122" s="289"/>
      <c r="H122" s="370"/>
      <c r="I122" s="371"/>
      <c r="J122" s="357"/>
      <c r="K122" s="358"/>
      <c r="L122" s="359"/>
      <c r="M122" s="360"/>
    </row>
    <row r="123" spans="1:13" ht="43.95" customHeight="1" x14ac:dyDescent="0.3">
      <c r="A123" s="294"/>
      <c r="B123" s="335"/>
      <c r="C123" s="280"/>
      <c r="D123" s="9" t="s">
        <v>216</v>
      </c>
      <c r="E123" s="289"/>
      <c r="F123" s="289"/>
      <c r="G123" s="289"/>
      <c r="H123" s="370"/>
      <c r="I123" s="371"/>
      <c r="J123" s="357"/>
      <c r="K123" s="358"/>
      <c r="L123" s="359"/>
      <c r="M123" s="360"/>
    </row>
    <row r="124" spans="1:13" ht="28.95" customHeight="1" x14ac:dyDescent="0.3">
      <c r="A124" s="294"/>
      <c r="B124" s="335"/>
      <c r="C124" s="280"/>
      <c r="D124" s="9" t="s">
        <v>217</v>
      </c>
      <c r="E124" s="289"/>
      <c r="F124" s="289"/>
      <c r="G124" s="289"/>
      <c r="H124" s="370"/>
      <c r="I124" s="371"/>
      <c r="J124" s="357"/>
      <c r="K124" s="358"/>
      <c r="L124" s="359"/>
      <c r="M124" s="360"/>
    </row>
    <row r="125" spans="1:13" ht="62.4" customHeight="1" x14ac:dyDescent="0.3">
      <c r="A125" s="294">
        <v>7</v>
      </c>
      <c r="B125" s="313" t="s">
        <v>228</v>
      </c>
      <c r="C125" s="261" t="s">
        <v>229</v>
      </c>
      <c r="D125" s="12" t="s">
        <v>218</v>
      </c>
      <c r="E125" s="315" t="s">
        <v>219</v>
      </c>
      <c r="F125" s="263" t="s">
        <v>220</v>
      </c>
      <c r="G125" s="263" t="s">
        <v>323</v>
      </c>
      <c r="H125" s="263" t="s">
        <v>221</v>
      </c>
      <c r="I125" s="263" t="s">
        <v>222</v>
      </c>
      <c r="J125" s="361">
        <v>0</v>
      </c>
      <c r="K125" s="358" t="s">
        <v>7</v>
      </c>
      <c r="L125" s="359">
        <v>45658</v>
      </c>
      <c r="M125" s="356">
        <v>45992</v>
      </c>
    </row>
    <row r="126" spans="1:13" ht="59.4" customHeight="1" thickBot="1" x14ac:dyDescent="0.35">
      <c r="A126" s="295"/>
      <c r="B126" s="367"/>
      <c r="C126" s="285"/>
      <c r="D126" s="13" t="s">
        <v>223</v>
      </c>
      <c r="E126" s="368"/>
      <c r="F126" s="287"/>
      <c r="G126" s="287"/>
      <c r="H126" s="287"/>
      <c r="I126" s="287"/>
      <c r="J126" s="369"/>
      <c r="K126" s="362"/>
      <c r="L126" s="285"/>
      <c r="M126" s="363"/>
    </row>
    <row r="132" spans="1:13" ht="15" thickBot="1" x14ac:dyDescent="0.35"/>
    <row r="133" spans="1:13" ht="29.4" customHeight="1" thickBot="1" x14ac:dyDescent="0.35">
      <c r="A133" s="364" t="s">
        <v>411</v>
      </c>
      <c r="B133" s="365"/>
      <c r="C133" s="365"/>
      <c r="D133" s="365"/>
      <c r="E133" s="365"/>
      <c r="F133" s="365"/>
      <c r="G133" s="365"/>
      <c r="H133" s="365"/>
      <c r="I133" s="365"/>
      <c r="J133" s="365"/>
      <c r="K133" s="365"/>
      <c r="L133" s="365"/>
      <c r="M133" s="366"/>
    </row>
    <row r="134" spans="1:13" s="105" customFormat="1" ht="49.95" customHeight="1" x14ac:dyDescent="0.3">
      <c r="A134" s="374">
        <v>1</v>
      </c>
      <c r="B134" s="236" t="s">
        <v>344</v>
      </c>
      <c r="C134" s="376" t="s">
        <v>345</v>
      </c>
      <c r="D134" s="111" t="s">
        <v>346</v>
      </c>
      <c r="E134" s="378" t="s">
        <v>347</v>
      </c>
      <c r="F134" s="380" t="s">
        <v>348</v>
      </c>
      <c r="G134" s="378" t="s">
        <v>349</v>
      </c>
      <c r="H134" s="387" t="s">
        <v>137</v>
      </c>
      <c r="I134" s="378" t="s">
        <v>350</v>
      </c>
      <c r="J134" s="389">
        <v>200000</v>
      </c>
      <c r="K134" s="390">
        <v>102</v>
      </c>
      <c r="L134" s="392">
        <v>45658</v>
      </c>
      <c r="M134" s="372">
        <v>45992</v>
      </c>
    </row>
    <row r="135" spans="1:13" s="22" customFormat="1" ht="41.4" customHeight="1" x14ac:dyDescent="0.3">
      <c r="A135" s="375"/>
      <c r="B135" s="237"/>
      <c r="C135" s="377"/>
      <c r="D135" s="112" t="s">
        <v>351</v>
      </c>
      <c r="E135" s="379"/>
      <c r="F135" s="381"/>
      <c r="G135" s="379"/>
      <c r="H135" s="388"/>
      <c r="I135" s="379"/>
      <c r="J135" s="383"/>
      <c r="K135" s="391"/>
      <c r="L135" s="393"/>
      <c r="M135" s="373"/>
    </row>
    <row r="136" spans="1:13" s="22" customFormat="1" ht="41.4" customHeight="1" x14ac:dyDescent="0.3">
      <c r="A136" s="375"/>
      <c r="B136" s="237"/>
      <c r="C136" s="377"/>
      <c r="D136" s="112" t="s">
        <v>352</v>
      </c>
      <c r="E136" s="379"/>
      <c r="F136" s="381"/>
      <c r="G136" s="379"/>
      <c r="H136" s="388"/>
      <c r="I136" s="379"/>
      <c r="J136" s="383"/>
      <c r="K136" s="391"/>
      <c r="L136" s="393"/>
      <c r="M136" s="373"/>
    </row>
    <row r="137" spans="1:13" s="22" customFormat="1" ht="24.6" customHeight="1" x14ac:dyDescent="0.3">
      <c r="A137" s="375"/>
      <c r="B137" s="237"/>
      <c r="C137" s="377"/>
      <c r="D137" s="112" t="s">
        <v>353</v>
      </c>
      <c r="E137" s="379"/>
      <c r="F137" s="381"/>
      <c r="G137" s="379"/>
      <c r="H137" s="388"/>
      <c r="I137" s="379"/>
      <c r="J137" s="383"/>
      <c r="K137" s="391"/>
      <c r="L137" s="393"/>
      <c r="M137" s="373"/>
    </row>
    <row r="138" spans="1:13" s="22" customFormat="1" ht="44.4" customHeight="1" x14ac:dyDescent="0.3">
      <c r="A138" s="375">
        <v>2</v>
      </c>
      <c r="B138" s="237"/>
      <c r="C138" s="382" t="s">
        <v>354</v>
      </c>
      <c r="D138" s="2" t="s">
        <v>355</v>
      </c>
      <c r="E138" s="113" t="s">
        <v>356</v>
      </c>
      <c r="F138" s="2" t="s">
        <v>357</v>
      </c>
      <c r="G138" s="379" t="s">
        <v>358</v>
      </c>
      <c r="H138" s="276" t="s">
        <v>137</v>
      </c>
      <c r="I138" s="379" t="s">
        <v>359</v>
      </c>
      <c r="J138" s="383">
        <v>80000</v>
      </c>
      <c r="K138" s="384">
        <v>102</v>
      </c>
      <c r="L138" s="385">
        <v>45658</v>
      </c>
      <c r="M138" s="386">
        <v>45809</v>
      </c>
    </row>
    <row r="139" spans="1:13" s="22" customFormat="1" ht="70.2" customHeight="1" x14ac:dyDescent="0.3">
      <c r="A139" s="375"/>
      <c r="B139" s="237"/>
      <c r="C139" s="382"/>
      <c r="D139" s="114" t="s">
        <v>360</v>
      </c>
      <c r="E139" s="115" t="s">
        <v>361</v>
      </c>
      <c r="F139" s="116" t="s">
        <v>308</v>
      </c>
      <c r="G139" s="379"/>
      <c r="H139" s="276"/>
      <c r="I139" s="379"/>
      <c r="J139" s="383"/>
      <c r="K139" s="384"/>
      <c r="L139" s="385"/>
      <c r="M139" s="386"/>
    </row>
    <row r="140" spans="1:13" s="22" customFormat="1" ht="64.2" customHeight="1" x14ac:dyDescent="0.3">
      <c r="A140" s="375"/>
      <c r="B140" s="237"/>
      <c r="C140" s="382"/>
      <c r="D140" s="117" t="s">
        <v>362</v>
      </c>
      <c r="E140" s="118" t="s">
        <v>363</v>
      </c>
      <c r="F140" s="116" t="s">
        <v>364</v>
      </c>
      <c r="G140" s="379"/>
      <c r="H140" s="276"/>
      <c r="I140" s="379"/>
      <c r="J140" s="383"/>
      <c r="K140" s="384"/>
      <c r="L140" s="385"/>
      <c r="M140" s="386"/>
    </row>
    <row r="141" spans="1:13" s="22" customFormat="1" ht="62.4" customHeight="1" x14ac:dyDescent="0.3">
      <c r="A141" s="375">
        <v>3</v>
      </c>
      <c r="B141" s="237"/>
      <c r="C141" s="377" t="s">
        <v>365</v>
      </c>
      <c r="D141" s="112" t="s">
        <v>366</v>
      </c>
      <c r="E141" s="398" t="s">
        <v>367</v>
      </c>
      <c r="F141" s="406" t="s">
        <v>368</v>
      </c>
      <c r="G141" s="379" t="s">
        <v>358</v>
      </c>
      <c r="H141" s="379" t="s">
        <v>369</v>
      </c>
      <c r="I141" s="379" t="s">
        <v>370</v>
      </c>
      <c r="J141" s="383">
        <v>400000</v>
      </c>
      <c r="K141" s="384">
        <v>102</v>
      </c>
      <c r="L141" s="385">
        <v>45658</v>
      </c>
      <c r="M141" s="386">
        <v>45992</v>
      </c>
    </row>
    <row r="142" spans="1:13" s="22" customFormat="1" ht="43.2" customHeight="1" x14ac:dyDescent="0.3">
      <c r="A142" s="375"/>
      <c r="B142" s="237"/>
      <c r="C142" s="377"/>
      <c r="D142" s="112" t="s">
        <v>371</v>
      </c>
      <c r="E142" s="398"/>
      <c r="F142" s="406"/>
      <c r="G142" s="379"/>
      <c r="H142" s="379"/>
      <c r="I142" s="379"/>
      <c r="J142" s="383"/>
      <c r="K142" s="384"/>
      <c r="L142" s="385"/>
      <c r="M142" s="386"/>
    </row>
    <row r="143" spans="1:13" s="22" customFormat="1" ht="36.6" customHeight="1" x14ac:dyDescent="0.3">
      <c r="A143" s="375"/>
      <c r="B143" s="237"/>
      <c r="C143" s="377"/>
      <c r="D143" s="114" t="s">
        <v>372</v>
      </c>
      <c r="E143" s="398"/>
      <c r="F143" s="406"/>
      <c r="G143" s="379"/>
      <c r="H143" s="379"/>
      <c r="I143" s="379"/>
      <c r="J143" s="383"/>
      <c r="K143" s="384"/>
      <c r="L143" s="385"/>
      <c r="M143" s="386"/>
    </row>
    <row r="144" spans="1:13" s="22" customFormat="1" ht="58.95" customHeight="1" x14ac:dyDescent="0.3">
      <c r="A144" s="375">
        <v>5</v>
      </c>
      <c r="B144" s="237"/>
      <c r="C144" s="377" t="s">
        <v>373</v>
      </c>
      <c r="D144" s="112" t="s">
        <v>374</v>
      </c>
      <c r="E144" s="398" t="s">
        <v>375</v>
      </c>
      <c r="F144" s="403" t="s">
        <v>376</v>
      </c>
      <c r="G144" s="379" t="s">
        <v>377</v>
      </c>
      <c r="H144" s="379" t="s">
        <v>369</v>
      </c>
      <c r="I144" s="276" t="s">
        <v>378</v>
      </c>
      <c r="J144" s="415">
        <v>200000</v>
      </c>
      <c r="K144" s="384">
        <v>102</v>
      </c>
      <c r="L144" s="385">
        <v>45658</v>
      </c>
      <c r="M144" s="386">
        <v>45992</v>
      </c>
    </row>
    <row r="145" spans="1:13" s="22" customFormat="1" ht="68.400000000000006" customHeight="1" x14ac:dyDescent="0.3">
      <c r="A145" s="375"/>
      <c r="B145" s="237"/>
      <c r="C145" s="377"/>
      <c r="D145" s="112" t="s">
        <v>379</v>
      </c>
      <c r="E145" s="398"/>
      <c r="F145" s="403"/>
      <c r="G145" s="379"/>
      <c r="H145" s="379"/>
      <c r="I145" s="276"/>
      <c r="J145" s="415"/>
      <c r="K145" s="384"/>
      <c r="L145" s="385"/>
      <c r="M145" s="386"/>
    </row>
    <row r="146" spans="1:13" s="22" customFormat="1" ht="42.6" customHeight="1" thickBot="1" x14ac:dyDescent="0.35">
      <c r="A146" s="400"/>
      <c r="B146" s="268"/>
      <c r="C146" s="401"/>
      <c r="D146" s="158" t="s">
        <v>380</v>
      </c>
      <c r="E146" s="402"/>
      <c r="F146" s="404"/>
      <c r="G146" s="405"/>
      <c r="H146" s="405"/>
      <c r="I146" s="277"/>
      <c r="J146" s="416"/>
      <c r="K146" s="417"/>
      <c r="L146" s="418"/>
      <c r="M146" s="419"/>
    </row>
    <row r="147" spans="1:13" s="22" customFormat="1" ht="49.95" customHeight="1" x14ac:dyDescent="0.3">
      <c r="A147" s="394">
        <v>6</v>
      </c>
      <c r="B147" s="407" t="s">
        <v>344</v>
      </c>
      <c r="C147" s="395" t="s">
        <v>381</v>
      </c>
      <c r="D147" s="157" t="s">
        <v>382</v>
      </c>
      <c r="E147" s="397" t="s">
        <v>383</v>
      </c>
      <c r="F147" s="399" t="s">
        <v>384</v>
      </c>
      <c r="G147" s="399" t="s">
        <v>385</v>
      </c>
      <c r="H147" s="399" t="s">
        <v>386</v>
      </c>
      <c r="I147" s="399" t="s">
        <v>387</v>
      </c>
      <c r="J147" s="408">
        <v>90000</v>
      </c>
      <c r="K147" s="409">
        <v>102</v>
      </c>
      <c r="L147" s="411">
        <v>45658</v>
      </c>
      <c r="M147" s="413">
        <v>45992</v>
      </c>
    </row>
    <row r="148" spans="1:13" s="22" customFormat="1" ht="55.2" customHeight="1" x14ac:dyDescent="0.3">
      <c r="A148" s="375"/>
      <c r="B148" s="237"/>
      <c r="C148" s="396"/>
      <c r="D148" s="114" t="s">
        <v>388</v>
      </c>
      <c r="E148" s="398"/>
      <c r="F148" s="379"/>
      <c r="G148" s="379"/>
      <c r="H148" s="379"/>
      <c r="I148" s="379"/>
      <c r="J148" s="383"/>
      <c r="K148" s="410"/>
      <c r="L148" s="412"/>
      <c r="M148" s="414"/>
    </row>
    <row r="149" spans="1:13" s="22" customFormat="1" ht="115.2" customHeight="1" x14ac:dyDescent="0.3">
      <c r="A149" s="106">
        <v>7</v>
      </c>
      <c r="B149" s="237"/>
      <c r="C149" s="116" t="s">
        <v>389</v>
      </c>
      <c r="D149" s="114" t="s">
        <v>390</v>
      </c>
      <c r="E149" s="119" t="s">
        <v>391</v>
      </c>
      <c r="F149" s="116" t="s">
        <v>392</v>
      </c>
      <c r="G149" s="120" t="s">
        <v>393</v>
      </c>
      <c r="H149" s="120" t="s">
        <v>394</v>
      </c>
      <c r="I149" s="120" t="s">
        <v>432</v>
      </c>
      <c r="J149" s="178">
        <v>100000</v>
      </c>
      <c r="K149" s="132">
        <v>102</v>
      </c>
      <c r="L149" s="131">
        <v>45658</v>
      </c>
      <c r="M149" s="121">
        <v>45992</v>
      </c>
    </row>
    <row r="150" spans="1:13" s="22" customFormat="1" ht="133.80000000000001" customHeight="1" thickBot="1" x14ac:dyDescent="0.35">
      <c r="A150" s="107">
        <v>8</v>
      </c>
      <c r="B150" s="268"/>
      <c r="C150" s="128" t="s">
        <v>395</v>
      </c>
      <c r="D150" s="127" t="s">
        <v>396</v>
      </c>
      <c r="E150" s="122" t="s">
        <v>397</v>
      </c>
      <c r="F150" s="123" t="s">
        <v>398</v>
      </c>
      <c r="G150" s="138" t="s">
        <v>399</v>
      </c>
      <c r="H150" s="138" t="s">
        <v>400</v>
      </c>
      <c r="I150" s="124" t="s">
        <v>401</v>
      </c>
      <c r="J150" s="179">
        <v>200000</v>
      </c>
      <c r="K150" s="133">
        <v>102</v>
      </c>
      <c r="L150" s="125">
        <v>45658</v>
      </c>
      <c r="M150" s="126">
        <v>45992</v>
      </c>
    </row>
  </sheetData>
  <mergeCells count="270">
    <mergeCell ref="H147:H148"/>
    <mergeCell ref="I147:I148"/>
    <mergeCell ref="J147:J148"/>
    <mergeCell ref="K147:K148"/>
    <mergeCell ref="L147:L148"/>
    <mergeCell ref="M147:M148"/>
    <mergeCell ref="I144:I146"/>
    <mergeCell ref="J144:J146"/>
    <mergeCell ref="K144:K146"/>
    <mergeCell ref="L144:L146"/>
    <mergeCell ref="M144:M146"/>
    <mergeCell ref="A147:A148"/>
    <mergeCell ref="C147:C148"/>
    <mergeCell ref="E147:E148"/>
    <mergeCell ref="F147:F148"/>
    <mergeCell ref="G147:G148"/>
    <mergeCell ref="J141:J143"/>
    <mergeCell ref="K141:K143"/>
    <mergeCell ref="L141:L143"/>
    <mergeCell ref="M141:M143"/>
    <mergeCell ref="A144:A146"/>
    <mergeCell ref="C144:C146"/>
    <mergeCell ref="E144:E146"/>
    <mergeCell ref="F144:F146"/>
    <mergeCell ref="G144:G146"/>
    <mergeCell ref="H144:H146"/>
    <mergeCell ref="C141:C143"/>
    <mergeCell ref="E141:E143"/>
    <mergeCell ref="F141:F143"/>
    <mergeCell ref="G141:G143"/>
    <mergeCell ref="H141:H143"/>
    <mergeCell ref="I141:I143"/>
    <mergeCell ref="A141:A143"/>
    <mergeCell ref="B134:B146"/>
    <mergeCell ref="B147:B150"/>
    <mergeCell ref="M134:M137"/>
    <mergeCell ref="A134:A137"/>
    <mergeCell ref="C134:C137"/>
    <mergeCell ref="E134:E137"/>
    <mergeCell ref="F134:F137"/>
    <mergeCell ref="G134:G137"/>
    <mergeCell ref="A138:A140"/>
    <mergeCell ref="C138:C140"/>
    <mergeCell ref="G138:G140"/>
    <mergeCell ref="H138:H140"/>
    <mergeCell ref="I138:I140"/>
    <mergeCell ref="J138:J140"/>
    <mergeCell ref="K138:K140"/>
    <mergeCell ref="L138:L140"/>
    <mergeCell ref="M138:M140"/>
    <mergeCell ref="H134:H137"/>
    <mergeCell ref="I134:I137"/>
    <mergeCell ref="J134:J137"/>
    <mergeCell ref="K134:K137"/>
    <mergeCell ref="L134:L137"/>
    <mergeCell ref="A133:M133"/>
    <mergeCell ref="M121:M124"/>
    <mergeCell ref="A125:A126"/>
    <mergeCell ref="B125:B126"/>
    <mergeCell ref="C125:C126"/>
    <mergeCell ref="E125:E126"/>
    <mergeCell ref="F125:F126"/>
    <mergeCell ref="G125:G126"/>
    <mergeCell ref="H125:H126"/>
    <mergeCell ref="I125:I126"/>
    <mergeCell ref="J125:J126"/>
    <mergeCell ref="G121:G124"/>
    <mergeCell ref="H121:H124"/>
    <mergeCell ref="I121:I124"/>
    <mergeCell ref="J121:J124"/>
    <mergeCell ref="K121:K124"/>
    <mergeCell ref="L121:L124"/>
    <mergeCell ref="L119:L120"/>
    <mergeCell ref="M119:M120"/>
    <mergeCell ref="A121:A124"/>
    <mergeCell ref="B121:B124"/>
    <mergeCell ref="C121:C124"/>
    <mergeCell ref="E121:E124"/>
    <mergeCell ref="F121:F124"/>
    <mergeCell ref="K125:K126"/>
    <mergeCell ref="L125:L126"/>
    <mergeCell ref="M125:M126"/>
    <mergeCell ref="L111:L113"/>
    <mergeCell ref="L114:L115"/>
    <mergeCell ref="M114:M115"/>
    <mergeCell ref="A116:A118"/>
    <mergeCell ref="B116:B120"/>
    <mergeCell ref="C116:C118"/>
    <mergeCell ref="E116:E118"/>
    <mergeCell ref="F116:F118"/>
    <mergeCell ref="G116:G118"/>
    <mergeCell ref="H116:H118"/>
    <mergeCell ref="I116:I118"/>
    <mergeCell ref="J116:J118"/>
    <mergeCell ref="K116:K118"/>
    <mergeCell ref="L116:L118"/>
    <mergeCell ref="M116:M118"/>
    <mergeCell ref="A119:A120"/>
    <mergeCell ref="C119:C120"/>
    <mergeCell ref="E119:E120"/>
    <mergeCell ref="F119:F120"/>
    <mergeCell ref="G119:G120"/>
    <mergeCell ref="H119:H120"/>
    <mergeCell ref="I119:I120"/>
    <mergeCell ref="J119:J120"/>
    <mergeCell ref="K119:K120"/>
    <mergeCell ref="E114:E115"/>
    <mergeCell ref="F114:F115"/>
    <mergeCell ref="G114:G115"/>
    <mergeCell ref="H114:H115"/>
    <mergeCell ref="I114:I115"/>
    <mergeCell ref="J114:J115"/>
    <mergeCell ref="K114:K115"/>
    <mergeCell ref="G111:G113"/>
    <mergeCell ref="H111:H112"/>
    <mergeCell ref="I111:I113"/>
    <mergeCell ref="J111:J113"/>
    <mergeCell ref="K111:K113"/>
    <mergeCell ref="B109:B110"/>
    <mergeCell ref="A111:A113"/>
    <mergeCell ref="B111:B115"/>
    <mergeCell ref="C111:C113"/>
    <mergeCell ref="E111:E113"/>
    <mergeCell ref="F111:F113"/>
    <mergeCell ref="A108:M108"/>
    <mergeCell ref="K90:K91"/>
    <mergeCell ref="A93:A94"/>
    <mergeCell ref="B93:B94"/>
    <mergeCell ref="C93:C94"/>
    <mergeCell ref="E93:E94"/>
    <mergeCell ref="G93:G94"/>
    <mergeCell ref="J93:J94"/>
    <mergeCell ref="K93:K94"/>
    <mergeCell ref="A90:A91"/>
    <mergeCell ref="B90:B91"/>
    <mergeCell ref="C90:C91"/>
    <mergeCell ref="G90:G91"/>
    <mergeCell ref="I90:I91"/>
    <mergeCell ref="J90:J91"/>
    <mergeCell ref="M111:M113"/>
    <mergeCell ref="A114:A115"/>
    <mergeCell ref="C114:C115"/>
    <mergeCell ref="J87:J88"/>
    <mergeCell ref="K87:K88"/>
    <mergeCell ref="A89:M89"/>
    <mergeCell ref="J85:J86"/>
    <mergeCell ref="K85:K86"/>
    <mergeCell ref="A87:A88"/>
    <mergeCell ref="B87:B88"/>
    <mergeCell ref="C87:C88"/>
    <mergeCell ref="E87:E88"/>
    <mergeCell ref="F87:F88"/>
    <mergeCell ref="G87:G88"/>
    <mergeCell ref="H87:H88"/>
    <mergeCell ref="I87:I88"/>
    <mergeCell ref="J83:J84"/>
    <mergeCell ref="K83:K84"/>
    <mergeCell ref="A85:A86"/>
    <mergeCell ref="B85:B86"/>
    <mergeCell ref="C85:C86"/>
    <mergeCell ref="F85:F86"/>
    <mergeCell ref="G85:G86"/>
    <mergeCell ref="H85:H86"/>
    <mergeCell ref="I85:I86"/>
    <mergeCell ref="I77:I79"/>
    <mergeCell ref="F78:F79"/>
    <mergeCell ref="A82:A84"/>
    <mergeCell ref="B82:B84"/>
    <mergeCell ref="C82:C84"/>
    <mergeCell ref="G82:G84"/>
    <mergeCell ref="I82:I84"/>
    <mergeCell ref="E83:E84"/>
    <mergeCell ref="F83:F84"/>
    <mergeCell ref="H83:H84"/>
    <mergeCell ref="A75:A76"/>
    <mergeCell ref="B75:B76"/>
    <mergeCell ref="C75:C76"/>
    <mergeCell ref="H75:H76"/>
    <mergeCell ref="A77:A80"/>
    <mergeCell ref="B77:B80"/>
    <mergeCell ref="C77:C80"/>
    <mergeCell ref="E77:E80"/>
    <mergeCell ref="G77:G80"/>
    <mergeCell ref="H77:H80"/>
    <mergeCell ref="A74:M74"/>
    <mergeCell ref="A60:A67"/>
    <mergeCell ref="B60:B67"/>
    <mergeCell ref="C60:C67"/>
    <mergeCell ref="E60:E67"/>
    <mergeCell ref="G60:G67"/>
    <mergeCell ref="I60:I67"/>
    <mergeCell ref="I47:I48"/>
    <mergeCell ref="A59:M59"/>
    <mergeCell ref="H43:H44"/>
    <mergeCell ref="I43:I44"/>
    <mergeCell ref="A45:A46"/>
    <mergeCell ref="C45:C46"/>
    <mergeCell ref="E45:E46"/>
    <mergeCell ref="A47:A49"/>
    <mergeCell ref="B47:B49"/>
    <mergeCell ref="C47:C49"/>
    <mergeCell ref="G47:G49"/>
    <mergeCell ref="H47:H49"/>
    <mergeCell ref="A43:A44"/>
    <mergeCell ref="B43:B46"/>
    <mergeCell ref="C43:C44"/>
    <mergeCell ref="E43:E44"/>
    <mergeCell ref="F43:F44"/>
    <mergeCell ref="G43:G44"/>
    <mergeCell ref="A35:A42"/>
    <mergeCell ref="B35:B42"/>
    <mergeCell ref="C35:C42"/>
    <mergeCell ref="G35:G42"/>
    <mergeCell ref="D39:D40"/>
    <mergeCell ref="H39:H40"/>
    <mergeCell ref="A34:M34"/>
    <mergeCell ref="B24:B29"/>
    <mergeCell ref="H24:H25"/>
    <mergeCell ref="I24:I25"/>
    <mergeCell ref="A27:A29"/>
    <mergeCell ref="C27:C29"/>
    <mergeCell ref="E27:E29"/>
    <mergeCell ref="F27:F29"/>
    <mergeCell ref="G27:G29"/>
    <mergeCell ref="H27:H29"/>
    <mergeCell ref="I27:I29"/>
    <mergeCell ref="A21:A23"/>
    <mergeCell ref="B21:B23"/>
    <mergeCell ref="C21:C23"/>
    <mergeCell ref="E21:E22"/>
    <mergeCell ref="G21:G22"/>
    <mergeCell ref="H21:H22"/>
    <mergeCell ref="A17:A19"/>
    <mergeCell ref="B17:B19"/>
    <mergeCell ref="C17:C19"/>
    <mergeCell ref="E17:E19"/>
    <mergeCell ref="F17:F19"/>
    <mergeCell ref="G17:G19"/>
    <mergeCell ref="B8:B15"/>
    <mergeCell ref="I10:I15"/>
    <mergeCell ref="A7:D7"/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A9:A14"/>
    <mergeCell ref="C9:C14"/>
    <mergeCell ref="E9:E14"/>
    <mergeCell ref="F9:F14"/>
    <mergeCell ref="G9:G14"/>
    <mergeCell ref="H9:H14"/>
    <mergeCell ref="H4:H5"/>
    <mergeCell ref="I4:I5"/>
    <mergeCell ref="J4:J5"/>
    <mergeCell ref="J21:J22"/>
    <mergeCell ref="F21:F22"/>
    <mergeCell ref="L27:L29"/>
    <mergeCell ref="M27:M29"/>
    <mergeCell ref="L21:L22"/>
    <mergeCell ref="M21:M22"/>
    <mergeCell ref="L9:L15"/>
    <mergeCell ref="M9:M15"/>
    <mergeCell ref="K4:K5"/>
    <mergeCell ref="L4:M4"/>
    <mergeCell ref="H17:H19"/>
  </mergeCells>
  <pageMargins left="0.51181102362204722" right="0.51181102362204722" top="0.55118110236220474" bottom="0.55118110236220474" header="0.31496062992125984" footer="0.31496062992125984"/>
  <pageSetup paperSize="9"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INSTITUCIONAL 2025 </vt:lpstr>
      <vt:lpstr>'POA INSTITUCIONAL 2025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Soraya Ovalle</dc:creator>
  <cp:lastModifiedBy>Soraya Ovalle</cp:lastModifiedBy>
  <cp:lastPrinted>2025-01-17T16:05:06Z</cp:lastPrinted>
  <dcterms:created xsi:type="dcterms:W3CDTF">2024-12-10T12:27:25Z</dcterms:created>
  <dcterms:modified xsi:type="dcterms:W3CDTF">2025-01-17T16:09:35Z</dcterms:modified>
</cp:coreProperties>
</file>